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colleenbarber/Documents/FGSR/International Grad Bursary 2022/"/>
    </mc:Choice>
  </mc:AlternateContent>
  <xr:revisionPtr revIDLastSave="0" documentId="8_{D84DA02C-C372-F34D-A4DA-F03285C403FC}" xr6:coauthVersionLast="47" xr6:coauthVersionMax="47" xr10:uidLastSave="{00000000-0000-0000-0000-000000000000}"/>
  <bookViews>
    <workbookView xWindow="0" yWindow="500" windowWidth="28800" windowHeight="15840" activeTab="2" xr2:uid="{00000000-000D-0000-FFFF-FFFF00000000}"/>
  </bookViews>
  <sheets>
    <sheet name="SEP - AUG (FULL YEAR OF STUDY)" sheetId="1" r:id="rId1"/>
    <sheet name="SEPT - DEC (ONE SEM. OF STUDY)" sheetId="2" r:id="rId2"/>
    <sheet name="SEP - APR (TWO SEM. OF STUDY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6" i="2"/>
  <c r="D27" i="2"/>
  <c r="D28" i="2"/>
  <c r="D29" i="2"/>
  <c r="D30" i="2"/>
  <c r="D31" i="2"/>
  <c r="D32" i="2"/>
  <c r="D33" i="2"/>
  <c r="D34" i="2"/>
  <c r="D35" i="2"/>
  <c r="D36" i="2"/>
  <c r="D31" i="4"/>
  <c r="D28" i="4"/>
  <c r="D29" i="4"/>
  <c r="D30" i="4"/>
  <c r="D32" i="4"/>
  <c r="D33" i="4"/>
  <c r="D34" i="4"/>
  <c r="D35" i="4"/>
  <c r="D36" i="4"/>
  <c r="D27" i="4"/>
  <c r="D26" i="4"/>
  <c r="D35" i="1"/>
  <c r="G37" i="4" l="1"/>
  <c r="D37" i="4"/>
  <c r="D39" i="4" l="1"/>
  <c r="D28" i="1"/>
  <c r="D27" i="1" l="1"/>
  <c r="D30" i="1"/>
  <c r="D32" i="1"/>
  <c r="D33" i="1"/>
  <c r="D34" i="1"/>
  <c r="D36" i="1"/>
  <c r="D37" i="1"/>
  <c r="D31" i="1"/>
  <c r="G37" i="2" l="1"/>
  <c r="D37" i="2"/>
  <c r="G38" i="1"/>
  <c r="D38" i="1"/>
  <c r="B39" i="1" l="1"/>
  <c r="D39" i="2"/>
</calcChain>
</file>

<file path=xl/sharedStrings.xml><?xml version="1.0" encoding="utf-8"?>
<sst xmlns="http://schemas.openxmlformats.org/spreadsheetml/2006/main" count="273" uniqueCount="89">
  <si>
    <t>Personal Information:</t>
  </si>
  <si>
    <t>A#:</t>
  </si>
  <si>
    <t>Accommodations:</t>
  </si>
  <si>
    <t>Name:</t>
  </si>
  <si>
    <t>x 12 Months</t>
  </si>
  <si>
    <t>Food:</t>
  </si>
  <si>
    <t>Telephone and Internet:</t>
  </si>
  <si>
    <t>Personal Hygiene:</t>
  </si>
  <si>
    <t>Electricity:</t>
  </si>
  <si>
    <t>Heat/Water:</t>
  </si>
  <si>
    <t>Child Care:</t>
  </si>
  <si>
    <t>Apartment Insurance:</t>
  </si>
  <si>
    <t>Other:</t>
  </si>
  <si>
    <t>Resources:</t>
  </si>
  <si>
    <t>Expenses:</t>
  </si>
  <si>
    <t>Total Expenses:</t>
  </si>
  <si>
    <t>Complete the financial section below.  Set amounts are indiciated for certain expenses.  If your expenses</t>
  </si>
  <si>
    <t>Scholarships:</t>
  </si>
  <si>
    <t>Employer Support:</t>
  </si>
  <si>
    <t>Savings:</t>
  </si>
  <si>
    <t>RESP/RRSPs:</t>
  </si>
  <si>
    <t>Family Contributions:</t>
  </si>
  <si>
    <t>Government Aid (loan/bursaries)</t>
  </si>
  <si>
    <t>Line of Credit:</t>
  </si>
  <si>
    <t>Other: specify</t>
  </si>
  <si>
    <t>Total Resources:</t>
  </si>
  <si>
    <t>Financial Need:</t>
  </si>
  <si>
    <t>Tuition:</t>
  </si>
  <si>
    <t xml:space="preserve"> x 4 Months</t>
  </si>
  <si>
    <t>Tuition</t>
  </si>
  <si>
    <t>Fall Semester</t>
  </si>
  <si>
    <t>x 3 Semesters</t>
  </si>
  <si>
    <t>Estimated Yearly Financial Need:</t>
  </si>
  <si>
    <t>Signature:</t>
  </si>
  <si>
    <t>Date:</t>
  </si>
  <si>
    <t>Other (specify):</t>
  </si>
  <si>
    <t>Email:</t>
  </si>
  <si>
    <t>Martial Status:</t>
  </si>
  <si>
    <t>Program of Study:</t>
  </si>
  <si>
    <t>Comments</t>
  </si>
  <si>
    <t xml:space="preserve">Please provide a full explanation of your financial circumstances. Explain why you wish to be considered </t>
  </si>
  <si>
    <t xml:space="preserve">for the International Graduate Student Bursary. If there are special circumstances which limit the support </t>
  </si>
  <si>
    <t>Declaration: READ CAREFULLY BEFORE SIGNING</t>
  </si>
  <si>
    <t xml:space="preserve">I declare that the foregoing information is, to my knowledge, a true, complete and accurate statement of my </t>
  </si>
  <si>
    <t>by Saint Mary’s University.</t>
  </si>
  <si>
    <t>financial status, and I hereby request consideration for assistance from the funds made available for this purpose</t>
  </si>
  <si>
    <t xml:space="preserve">for students (see the current Calendar for the section on Student Discipline) and will result in the disqualification </t>
  </si>
  <si>
    <t>I understand that the submission of false information may be subject to proceedings under the Discipline System</t>
  </si>
  <si>
    <t>of my Application for an International Graduate Student Bursary.</t>
  </si>
  <si>
    <t>I authorize the release by Saint Mary’s University of information about any financial assistance that may be awarded</t>
  </si>
  <si>
    <t>to me as a result of this application.</t>
  </si>
  <si>
    <t>I authorize Saint Mary’s University to contact my sources of income for verification.</t>
  </si>
  <si>
    <t>International Graduate Student Bursary funds are applied directly to the student’s account.</t>
  </si>
  <si>
    <r>
      <t xml:space="preserve">Please do not call or drop by the office for results.  </t>
    </r>
    <r>
      <rPr>
        <sz val="10"/>
        <color theme="1"/>
        <rFont val="Tahoma"/>
        <family val="2"/>
      </rPr>
      <t xml:space="preserve">The results of your application will be </t>
    </r>
  </si>
  <si>
    <r>
      <t>emailed to you by the FGSR Office after the posted deadlines.</t>
    </r>
    <r>
      <rPr>
        <b/>
        <sz val="10"/>
        <color theme="1"/>
        <rFont val="Tahoma"/>
        <family val="2"/>
      </rPr>
      <t xml:space="preserve"> </t>
    </r>
  </si>
  <si>
    <t>For Office Use Only:</t>
  </si>
  <si>
    <t xml:space="preserve">Student Account Balance $____________________      </t>
  </si>
  <si>
    <t>Approval:</t>
  </si>
  <si>
    <t>Dean, Faculty of Graduate Studies and Research</t>
  </si>
  <si>
    <r>
      <t>Award Amount $____________________________</t>
    </r>
    <r>
      <rPr>
        <sz val="14"/>
        <color theme="1"/>
        <rFont val="Tahoma"/>
        <family val="2"/>
      </rPr>
      <t xml:space="preserve">    </t>
    </r>
    <r>
      <rPr>
        <sz val="10"/>
        <color theme="1"/>
        <rFont val="Tahoma"/>
        <family val="2"/>
      </rPr>
      <t>Date _____________________</t>
    </r>
  </si>
  <si>
    <t>provided by your parent(s) or spouse, please explain.</t>
  </si>
  <si>
    <t xml:space="preserve"> Limit is one page per application.</t>
  </si>
  <si>
    <t>Posted ______</t>
  </si>
  <si>
    <t>Distributed: ______</t>
  </si>
  <si>
    <t>Registration: _____     Email: ________</t>
  </si>
  <si>
    <t>Current Net Employment Earnings:</t>
  </si>
  <si>
    <t>Student Status (FT/PT):</t>
  </si>
  <si>
    <t>International Student Visa (yes/no):</t>
  </si>
  <si>
    <t>Completed semesters:</t>
  </si>
  <si>
    <t>Semesters to be completed:</t>
  </si>
  <si>
    <r>
      <t xml:space="preserve">are higher, </t>
    </r>
    <r>
      <rPr>
        <b/>
        <sz val="10"/>
        <color theme="1"/>
        <rFont val="Tahoma"/>
        <family val="2"/>
      </rPr>
      <t>you must provide proof by attaching receipts or relevant documentation</t>
    </r>
    <r>
      <rPr>
        <sz val="10"/>
        <color theme="1"/>
        <rFont val="Tahoma"/>
        <family val="2"/>
      </rPr>
      <t>.</t>
    </r>
  </si>
  <si>
    <t>A small fund is available to provide minimal assistance to international graduate students who are required</t>
  </si>
  <si>
    <t xml:space="preserve">to pay higher levels of program fees compared to domestic students. Due to limitations on the amount of </t>
  </si>
  <si>
    <t xml:space="preserve">funding available, only students who show great financial need can expect to receive support from this fund.  </t>
  </si>
  <si>
    <t xml:space="preserve"> x 8 Months</t>
  </si>
  <si>
    <t xml:space="preserve">Current Address: </t>
  </si>
  <si>
    <t>Ages of children:</t>
  </si>
  <si>
    <t xml:space="preserve">Number of Children: </t>
  </si>
  <si>
    <t>Summer/Part-time Earnings (including TA):</t>
  </si>
  <si>
    <r>
      <t xml:space="preserve">Please refer to How to - personal statement of financial needs for guidance </t>
    </r>
    <r>
      <rPr>
        <b/>
        <sz val="10"/>
        <color theme="1"/>
        <rFont val="Tahoma"/>
        <family val="2"/>
      </rPr>
      <t/>
    </r>
  </si>
  <si>
    <t>2 Semesters</t>
  </si>
  <si>
    <t>INTERNATIONAL GRADUATE STUDENT BURSARY APPLICATION FORM</t>
  </si>
  <si>
    <t>Government Aid (loan/bursaries):</t>
  </si>
  <si>
    <r>
      <t xml:space="preserve">Complete the financial section below.  Set amounts are indiciated for certain expenses.  </t>
    </r>
    <r>
      <rPr>
        <b/>
        <sz val="10"/>
        <color theme="1"/>
        <rFont val="Tahoma"/>
        <family val="2"/>
      </rPr>
      <t>If your expenses</t>
    </r>
  </si>
  <si>
    <r>
      <rPr>
        <b/>
        <sz val="10"/>
        <color theme="1"/>
        <rFont val="Tahoma"/>
        <family val="2"/>
      </rPr>
      <t>are higher, you must provide proof by attaching receipts or relevant documentation</t>
    </r>
    <r>
      <rPr>
        <sz val="10"/>
        <color theme="1"/>
        <rFont val="Tahoma"/>
        <family val="2"/>
      </rPr>
      <t>.</t>
    </r>
  </si>
  <si>
    <t xml:space="preserve">Students must be in good standing (CGPA 3.0 or higher), within the minimum time to </t>
  </si>
  <si>
    <t xml:space="preserve">completion, living in Canada, have not been found guilty of committing an academic </t>
  </si>
  <si>
    <t xml:space="preserve">offence and are in a research-based graduate program. Application deadline is </t>
  </si>
  <si>
    <t>November 7, 2022. Late or incomplete applications will not be considered.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</si>
</sst>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;[Red]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sz val="12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3" borderId="0" xfId="0" applyFont="1" applyFill="1"/>
    <xf numFmtId="0" fontId="1" fillId="2" borderId="0" xfId="0" applyFont="1" applyFill="1"/>
    <xf numFmtId="0" fontId="5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1" fillId="3" borderId="1" xfId="0" applyFont="1" applyFill="1" applyBorder="1"/>
    <xf numFmtId="0" fontId="6" fillId="3" borderId="1" xfId="0" applyFont="1" applyFill="1" applyBorder="1" applyAlignment="1">
      <alignment wrapText="1"/>
    </xf>
    <xf numFmtId="164" fontId="3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/>
    </xf>
    <xf numFmtId="164" fontId="3" fillId="3" borderId="0" xfId="0" applyNumberFormat="1" applyFont="1" applyFill="1"/>
    <xf numFmtId="165" fontId="9" fillId="3" borderId="0" xfId="0" applyNumberFormat="1" applyFont="1" applyFill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6" fillId="3" borderId="0" xfId="0" applyFont="1" applyFill="1"/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5" xfId="0" applyFont="1" applyFill="1" applyBorder="1"/>
    <xf numFmtId="0" fontId="6" fillId="3" borderId="5" xfId="0" applyFont="1" applyFill="1" applyBorder="1"/>
    <xf numFmtId="0" fontId="1" fillId="2" borderId="0" xfId="0" applyFont="1" applyFill="1" applyProtection="1">
      <protection locked="0"/>
    </xf>
    <xf numFmtId="0" fontId="6" fillId="3" borderId="6" xfId="0" applyFont="1" applyFill="1" applyBorder="1"/>
    <xf numFmtId="0" fontId="6" fillId="2" borderId="6" xfId="0" applyFont="1" applyFill="1" applyBorder="1" applyProtection="1">
      <protection locked="0"/>
    </xf>
    <xf numFmtId="0" fontId="6" fillId="3" borderId="0" xfId="0" applyFont="1" applyFill="1" applyAlignment="1">
      <alignment horizontal="left"/>
    </xf>
    <xf numFmtId="0" fontId="5" fillId="3" borderId="5" xfId="0" applyFont="1" applyFill="1" applyBorder="1"/>
    <xf numFmtId="0" fontId="6" fillId="3" borderId="7" xfId="0" applyFont="1" applyFill="1" applyBorder="1" applyAlignment="1">
      <alignment vertical="center"/>
    </xf>
    <xf numFmtId="0" fontId="1" fillId="3" borderId="8" xfId="0" applyFont="1" applyFill="1" applyBorder="1" applyProtection="1">
      <protection locked="0"/>
    </xf>
    <xf numFmtId="0" fontId="6" fillId="3" borderId="7" xfId="0" applyFont="1" applyFill="1" applyBorder="1" applyAlignment="1">
      <alignment wrapText="1"/>
    </xf>
    <xf numFmtId="0" fontId="6" fillId="3" borderId="7" xfId="0" applyFont="1" applyFill="1" applyBorder="1"/>
    <xf numFmtId="164" fontId="1" fillId="3" borderId="0" xfId="0" applyNumberFormat="1" applyFont="1" applyFill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vertical="center"/>
    </xf>
    <xf numFmtId="164" fontId="1" fillId="3" borderId="5" xfId="0" applyNumberFormat="1" applyFont="1" applyFill="1" applyBorder="1" applyAlignment="1">
      <alignment horizontal="left"/>
    </xf>
    <xf numFmtId="164" fontId="1" fillId="3" borderId="6" xfId="0" applyNumberFormat="1" applyFont="1" applyFill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3" borderId="9" xfId="0" applyFont="1" applyFill="1" applyBorder="1"/>
    <xf numFmtId="0" fontId="1" fillId="3" borderId="10" xfId="0" applyFont="1" applyFill="1" applyBorder="1"/>
    <xf numFmtId="0" fontId="10" fillId="0" borderId="5" xfId="0" applyFont="1" applyBorder="1"/>
    <xf numFmtId="0" fontId="6" fillId="0" borderId="9" xfId="0" applyFont="1" applyBorder="1" applyAlignment="1">
      <alignment vertical="center"/>
    </xf>
    <xf numFmtId="0" fontId="6" fillId="3" borderId="9" xfId="0" applyFont="1" applyFill="1" applyBorder="1"/>
    <xf numFmtId="0" fontId="6" fillId="3" borderId="2" xfId="0" applyFont="1" applyFill="1" applyBorder="1"/>
    <xf numFmtId="0" fontId="6" fillId="3" borderId="0" xfId="0" applyFont="1" applyFill="1" applyAlignment="1">
      <alignment horizontal="right"/>
    </xf>
    <xf numFmtId="0" fontId="11" fillId="3" borderId="0" xfId="0" applyFont="1" applyFill="1"/>
    <xf numFmtId="0" fontId="1" fillId="3" borderId="2" xfId="0" applyFont="1" applyFill="1" applyBorder="1" applyAlignment="1">
      <alignment horizontal="center"/>
    </xf>
    <xf numFmtId="0" fontId="6" fillId="2" borderId="0" xfId="0" applyFont="1" applyFill="1" applyProtection="1">
      <protection locked="0"/>
    </xf>
    <xf numFmtId="0" fontId="6" fillId="2" borderId="6" xfId="0" applyFont="1" applyFill="1" applyBorder="1" applyProtection="1">
      <protection locked="0"/>
    </xf>
    <xf numFmtId="0" fontId="6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3" borderId="5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2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3" borderId="5" xfId="0" applyFont="1" applyFill="1" applyBorder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129469</xdr:colOff>
      <xdr:row>0</xdr:row>
      <xdr:rowOff>44184</xdr:rowOff>
    </xdr:from>
    <xdr:to>
      <xdr:col>5</xdr:col>
      <xdr:colOff>416120</xdr:colOff>
      <xdr:row>0</xdr:row>
      <xdr:rowOff>586474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76276B-6D6D-4BFF-960A-4F96C60C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778" y="44184"/>
          <a:ext cx="1813560" cy="5422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146539</xdr:colOff>
      <xdr:row>0</xdr:row>
      <xdr:rowOff>51289</xdr:rowOff>
    </xdr:from>
    <xdr:to>
      <xdr:col>5</xdr:col>
      <xdr:colOff>443426</xdr:colOff>
      <xdr:row>0</xdr:row>
      <xdr:rowOff>593579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E6B457-EC08-4B18-9896-51390B118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058" y="51289"/>
          <a:ext cx="1813560" cy="5422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139212</xdr:colOff>
      <xdr:row>0</xdr:row>
      <xdr:rowOff>51288</xdr:rowOff>
    </xdr:from>
    <xdr:to>
      <xdr:col>5</xdr:col>
      <xdr:colOff>355503</xdr:colOff>
      <xdr:row>0</xdr:row>
      <xdr:rowOff>593578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3E1D5B-596E-4D24-921E-174C6187C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1" y="51288"/>
          <a:ext cx="1813560" cy="5422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opLeftCell="A39" zoomScale="131" zoomScaleNormal="130" workbookViewId="0">
      <selection activeCell="A4" sqref="A4"/>
    </sheetView>
  </sheetViews>
  <sheetFormatPr baseColWidth="10" defaultColWidth="9.1640625" defaultRowHeight="14" x14ac:dyDescent="0.15"/>
  <cols>
    <col min="1" max="1" width="17.5" style="2" customWidth="1"/>
    <col min="2" max="2" width="8.83203125" style="6" customWidth="1"/>
    <col min="3" max="3" width="10.5" style="2" customWidth="1"/>
    <col min="4" max="4" width="9.1640625" style="2" customWidth="1"/>
    <col min="5" max="5" width="3.33203125" style="2" customWidth="1"/>
    <col min="6" max="6" width="23.1640625" style="2" customWidth="1"/>
    <col min="7" max="7" width="21" style="2" customWidth="1"/>
    <col min="8" max="16384" width="9.1640625" style="2"/>
  </cols>
  <sheetData>
    <row r="1" spans="1:7" ht="48.75" customHeight="1" thickBot="1" x14ac:dyDescent="0.2">
      <c r="A1" s="56"/>
      <c r="B1" s="56"/>
      <c r="C1" s="56"/>
      <c r="D1" s="56"/>
      <c r="E1" s="56"/>
      <c r="F1" s="56"/>
      <c r="G1" s="56"/>
    </row>
    <row r="2" spans="1:7" ht="23.25" customHeight="1" x14ac:dyDescent="0.2">
      <c r="A2" s="55" t="s">
        <v>81</v>
      </c>
      <c r="B2" s="24"/>
      <c r="C2" s="25"/>
      <c r="D2" s="25"/>
      <c r="E2" s="25"/>
      <c r="F2" s="25"/>
      <c r="G2" s="26"/>
    </row>
    <row r="3" spans="1:7" ht="6" customHeight="1" x14ac:dyDescent="0.15">
      <c r="A3" s="27"/>
      <c r="B3" s="5"/>
      <c r="C3" s="1"/>
      <c r="D3" s="1"/>
      <c r="E3" s="1"/>
      <c r="F3" s="1"/>
      <c r="G3" s="28"/>
    </row>
    <row r="4" spans="1:7" x14ac:dyDescent="0.15">
      <c r="A4" s="30" t="s">
        <v>71</v>
      </c>
      <c r="B4" s="34"/>
      <c r="C4" s="21"/>
      <c r="D4" s="21"/>
      <c r="E4" s="21"/>
      <c r="F4" s="21"/>
      <c r="G4" s="28"/>
    </row>
    <row r="5" spans="1:7" x14ac:dyDescent="0.15">
      <c r="A5" s="30" t="s">
        <v>72</v>
      </c>
      <c r="B5" s="34"/>
      <c r="C5" s="21"/>
      <c r="D5" s="21"/>
      <c r="E5" s="21"/>
      <c r="F5" s="21"/>
      <c r="G5" s="28"/>
    </row>
    <row r="6" spans="1:7" x14ac:dyDescent="0.15">
      <c r="A6" s="30" t="s">
        <v>73</v>
      </c>
      <c r="B6" s="34"/>
      <c r="C6" s="21"/>
      <c r="D6" s="21"/>
      <c r="E6" s="21"/>
      <c r="F6" s="21"/>
      <c r="G6" s="28"/>
    </row>
    <row r="7" spans="1:7" ht="8.25" customHeight="1" x14ac:dyDescent="0.15">
      <c r="A7" s="27"/>
      <c r="B7" s="5"/>
      <c r="C7" s="1"/>
      <c r="D7" s="1"/>
      <c r="E7" s="1"/>
      <c r="F7" s="1"/>
      <c r="G7" s="28"/>
    </row>
    <row r="8" spans="1:7" x14ac:dyDescent="0.15">
      <c r="A8" s="61" t="s">
        <v>85</v>
      </c>
      <c r="B8" s="62"/>
      <c r="C8" s="62"/>
      <c r="D8" s="62"/>
      <c r="E8" s="62"/>
      <c r="F8" s="62"/>
      <c r="G8" s="63"/>
    </row>
    <row r="9" spans="1:7" ht="14" customHeight="1" x14ac:dyDescent="0.15">
      <c r="A9" s="64" t="s">
        <v>86</v>
      </c>
      <c r="B9" s="65"/>
      <c r="C9" s="65"/>
      <c r="D9" s="65"/>
      <c r="E9" s="65"/>
      <c r="F9" s="65"/>
      <c r="G9" s="66"/>
    </row>
    <row r="10" spans="1:7" ht="14" customHeight="1" x14ac:dyDescent="0.15">
      <c r="A10" s="73" t="s">
        <v>87</v>
      </c>
      <c r="B10" s="74"/>
      <c r="C10" s="74"/>
      <c r="D10" s="74"/>
      <c r="E10" s="74"/>
      <c r="F10" s="74"/>
      <c r="G10" s="75"/>
    </row>
    <row r="11" spans="1:7" x14ac:dyDescent="0.15">
      <c r="A11" s="67" t="s">
        <v>88</v>
      </c>
      <c r="B11" s="68"/>
      <c r="C11" s="68"/>
      <c r="D11" s="68"/>
      <c r="E11" s="68"/>
      <c r="F11" s="68"/>
      <c r="G11" s="69"/>
    </row>
    <row r="12" spans="1:7" ht="4.5" customHeight="1" x14ac:dyDescent="0.15">
      <c r="A12" s="27"/>
      <c r="B12" s="5"/>
      <c r="C12" s="1"/>
      <c r="D12" s="1"/>
      <c r="E12" s="1"/>
      <c r="F12" s="1"/>
      <c r="G12" s="28"/>
    </row>
    <row r="13" spans="1:7" ht="12" customHeight="1" x14ac:dyDescent="0.15">
      <c r="A13" s="29" t="s">
        <v>0</v>
      </c>
      <c r="B13" s="5"/>
      <c r="C13" s="1"/>
      <c r="D13" s="1"/>
      <c r="E13" s="1"/>
      <c r="F13" s="1"/>
      <c r="G13" s="28"/>
    </row>
    <row r="14" spans="1:7" x14ac:dyDescent="0.15">
      <c r="A14" s="30" t="s">
        <v>3</v>
      </c>
      <c r="B14" s="70"/>
      <c r="C14" s="70"/>
      <c r="D14" s="70"/>
      <c r="E14" s="21" t="s">
        <v>1</v>
      </c>
      <c r="F14" s="31"/>
      <c r="G14" s="28"/>
    </row>
    <row r="15" spans="1:7" x14ac:dyDescent="0.15">
      <c r="A15" s="30" t="s">
        <v>75</v>
      </c>
      <c r="B15" s="57"/>
      <c r="C15" s="57"/>
      <c r="D15" s="57"/>
      <c r="E15" s="57"/>
      <c r="F15" s="57"/>
      <c r="G15" s="58"/>
    </row>
    <row r="16" spans="1:7" x14ac:dyDescent="0.15">
      <c r="A16" s="30" t="s">
        <v>36</v>
      </c>
      <c r="B16" s="57"/>
      <c r="C16" s="57"/>
      <c r="D16" s="57"/>
      <c r="E16" s="57"/>
      <c r="F16" s="57"/>
      <c r="G16" s="58"/>
    </row>
    <row r="17" spans="1:7" ht="15" customHeight="1" x14ac:dyDescent="0.15">
      <c r="A17" s="30" t="s">
        <v>37</v>
      </c>
      <c r="B17" s="23"/>
      <c r="C17" s="71" t="s">
        <v>66</v>
      </c>
      <c r="D17" s="71"/>
      <c r="E17" s="71"/>
      <c r="F17" s="23"/>
      <c r="G17" s="32"/>
    </row>
    <row r="18" spans="1:7" ht="15" customHeight="1" x14ac:dyDescent="0.2">
      <c r="A18" s="30" t="s">
        <v>77</v>
      </c>
      <c r="B18" s="23"/>
      <c r="C18" s="71" t="s">
        <v>76</v>
      </c>
      <c r="D18" s="72"/>
      <c r="E18" s="54"/>
      <c r="F18" s="23"/>
      <c r="G18" s="32"/>
    </row>
    <row r="19" spans="1:7" x14ac:dyDescent="0.15">
      <c r="A19" s="59" t="s">
        <v>67</v>
      </c>
      <c r="B19" s="60"/>
      <c r="C19" s="60"/>
      <c r="D19" s="57"/>
      <c r="E19" s="57"/>
      <c r="F19" s="57"/>
      <c r="G19" s="32"/>
    </row>
    <row r="20" spans="1:7" x14ac:dyDescent="0.15">
      <c r="A20" s="30" t="s">
        <v>38</v>
      </c>
      <c r="B20" s="57"/>
      <c r="C20" s="57"/>
      <c r="D20" s="57"/>
      <c r="E20" s="57"/>
      <c r="F20" s="57"/>
      <c r="G20" s="58"/>
    </row>
    <row r="21" spans="1:7" x14ac:dyDescent="0.15">
      <c r="A21" s="82" t="s">
        <v>68</v>
      </c>
      <c r="B21" s="83"/>
      <c r="C21" s="23"/>
      <c r="D21" s="71" t="s">
        <v>69</v>
      </c>
      <c r="E21" s="71"/>
      <c r="F21" s="71"/>
      <c r="G21" s="33"/>
    </row>
    <row r="22" spans="1:7" ht="10.5" customHeight="1" x14ac:dyDescent="0.15">
      <c r="A22" s="30"/>
      <c r="B22" s="34"/>
      <c r="C22" s="21"/>
      <c r="D22" s="21"/>
      <c r="E22" s="21"/>
      <c r="F22" s="21"/>
      <c r="G22" s="32"/>
    </row>
    <row r="23" spans="1:7" x14ac:dyDescent="0.15">
      <c r="A23" s="30" t="s">
        <v>83</v>
      </c>
      <c r="B23" s="34"/>
      <c r="C23" s="21"/>
      <c r="D23" s="21"/>
      <c r="E23" s="21"/>
      <c r="F23" s="21"/>
      <c r="G23" s="32"/>
    </row>
    <row r="24" spans="1:7" x14ac:dyDescent="0.15">
      <c r="A24" s="30" t="s">
        <v>84</v>
      </c>
      <c r="B24" s="34"/>
      <c r="C24" s="21"/>
      <c r="D24" s="21"/>
      <c r="E24" s="21"/>
      <c r="F24" s="21"/>
      <c r="G24" s="32"/>
    </row>
    <row r="25" spans="1:7" ht="13.5" customHeight="1" x14ac:dyDescent="0.15">
      <c r="A25" s="27"/>
      <c r="B25" s="5"/>
      <c r="C25" s="1"/>
      <c r="D25" s="1"/>
      <c r="E25" s="1"/>
      <c r="F25" s="1"/>
      <c r="G25" s="28"/>
    </row>
    <row r="26" spans="1:7" ht="20" x14ac:dyDescent="0.2">
      <c r="A26" s="35" t="s">
        <v>14</v>
      </c>
      <c r="B26" s="5"/>
      <c r="C26" s="1"/>
      <c r="D26" s="1"/>
      <c r="E26" s="1"/>
      <c r="F26" s="3" t="s">
        <v>13</v>
      </c>
      <c r="G26" s="28"/>
    </row>
    <row r="27" spans="1:7" ht="28.5" customHeight="1" x14ac:dyDescent="0.15">
      <c r="A27" s="36" t="s">
        <v>2</v>
      </c>
      <c r="B27" s="22">
        <v>1000</v>
      </c>
      <c r="C27" s="9" t="s">
        <v>4</v>
      </c>
      <c r="D27" s="13">
        <f t="shared" ref="D27" si="0">B27*12</f>
        <v>12000</v>
      </c>
      <c r="E27" s="16"/>
      <c r="F27" s="15" t="s">
        <v>78</v>
      </c>
      <c r="G27" s="37"/>
    </row>
    <row r="28" spans="1:7" ht="28" x14ac:dyDescent="0.15">
      <c r="A28" s="38" t="s">
        <v>6</v>
      </c>
      <c r="B28" s="22">
        <v>100</v>
      </c>
      <c r="C28" s="9" t="s">
        <v>4</v>
      </c>
      <c r="D28" s="13">
        <f>B28*12</f>
        <v>1200</v>
      </c>
      <c r="E28" s="17"/>
      <c r="F28" s="15" t="s">
        <v>17</v>
      </c>
      <c r="G28" s="37"/>
    </row>
    <row r="29" spans="1:7" ht="28.5" customHeight="1" x14ac:dyDescent="0.15">
      <c r="A29" s="39" t="s">
        <v>5</v>
      </c>
      <c r="B29" s="22">
        <v>500</v>
      </c>
      <c r="C29" s="9" t="s">
        <v>4</v>
      </c>
      <c r="D29" s="13">
        <f>B29*12</f>
        <v>6000</v>
      </c>
      <c r="E29" s="17"/>
      <c r="F29" s="12" t="s">
        <v>65</v>
      </c>
      <c r="G29" s="37"/>
    </row>
    <row r="30" spans="1:7" ht="28.5" customHeight="1" x14ac:dyDescent="0.15">
      <c r="A30" s="39" t="s">
        <v>7</v>
      </c>
      <c r="B30" s="22">
        <v>60</v>
      </c>
      <c r="C30" s="9" t="s">
        <v>4</v>
      </c>
      <c r="D30" s="13">
        <f>B30*12</f>
        <v>720</v>
      </c>
      <c r="E30" s="17"/>
      <c r="F30" s="7" t="s">
        <v>19</v>
      </c>
      <c r="G30" s="37"/>
    </row>
    <row r="31" spans="1:7" ht="28.5" customHeight="1" x14ac:dyDescent="0.15">
      <c r="A31" s="39" t="s">
        <v>8</v>
      </c>
      <c r="B31" s="22"/>
      <c r="C31" s="9" t="s">
        <v>4</v>
      </c>
      <c r="D31" s="13">
        <f>B31*12</f>
        <v>0</v>
      </c>
      <c r="E31" s="17"/>
      <c r="F31" s="7" t="s">
        <v>20</v>
      </c>
      <c r="G31" s="37"/>
    </row>
    <row r="32" spans="1:7" ht="27.75" customHeight="1" x14ac:dyDescent="0.15">
      <c r="A32" s="39" t="s">
        <v>9</v>
      </c>
      <c r="B32" s="22"/>
      <c r="C32" s="9" t="s">
        <v>4</v>
      </c>
      <c r="D32" s="13">
        <f t="shared" ref="D32:D37" si="1">B32*12</f>
        <v>0</v>
      </c>
      <c r="E32" s="17"/>
      <c r="F32" s="7" t="s">
        <v>21</v>
      </c>
      <c r="G32" s="37"/>
    </row>
    <row r="33" spans="1:7" ht="28.5" customHeight="1" x14ac:dyDescent="0.15">
      <c r="A33" s="39" t="s">
        <v>10</v>
      </c>
      <c r="B33" s="22"/>
      <c r="C33" s="9" t="s">
        <v>4</v>
      </c>
      <c r="D33" s="13">
        <f t="shared" si="1"/>
        <v>0</v>
      </c>
      <c r="E33" s="17"/>
      <c r="F33" s="15" t="s">
        <v>22</v>
      </c>
      <c r="G33" s="37"/>
    </row>
    <row r="34" spans="1:7" ht="28.5" customHeight="1" x14ac:dyDescent="0.15">
      <c r="A34" s="38" t="s">
        <v>11</v>
      </c>
      <c r="B34" s="22"/>
      <c r="C34" s="9" t="s">
        <v>4</v>
      </c>
      <c r="D34" s="13">
        <f t="shared" si="1"/>
        <v>0</v>
      </c>
      <c r="E34" s="17"/>
      <c r="F34" s="7" t="s">
        <v>23</v>
      </c>
      <c r="G34" s="37"/>
    </row>
    <row r="35" spans="1:7" ht="28.5" customHeight="1" x14ac:dyDescent="0.15">
      <c r="A35" s="39" t="s">
        <v>27</v>
      </c>
      <c r="B35" s="22"/>
      <c r="C35" s="9" t="s">
        <v>31</v>
      </c>
      <c r="D35" s="13">
        <f>B35*3</f>
        <v>0</v>
      </c>
      <c r="E35" s="17"/>
      <c r="F35" s="12" t="s">
        <v>18</v>
      </c>
      <c r="G35" s="37"/>
    </row>
    <row r="36" spans="1:7" ht="28.5" customHeight="1" x14ac:dyDescent="0.15">
      <c r="A36" s="39" t="s">
        <v>35</v>
      </c>
      <c r="B36" s="22"/>
      <c r="C36" s="9" t="s">
        <v>4</v>
      </c>
      <c r="D36" s="13">
        <f t="shared" si="1"/>
        <v>0</v>
      </c>
      <c r="E36" s="17"/>
      <c r="F36" s="14" t="s">
        <v>35</v>
      </c>
      <c r="G36" s="37"/>
    </row>
    <row r="37" spans="1:7" ht="28.5" customHeight="1" x14ac:dyDescent="0.15">
      <c r="A37" s="39" t="s">
        <v>35</v>
      </c>
      <c r="B37" s="22"/>
      <c r="C37" s="9" t="s">
        <v>4</v>
      </c>
      <c r="D37" s="13">
        <f t="shared" si="1"/>
        <v>0</v>
      </c>
      <c r="E37" s="17"/>
      <c r="F37" s="14" t="s">
        <v>35</v>
      </c>
      <c r="G37" s="37"/>
    </row>
    <row r="38" spans="1:7" x14ac:dyDescent="0.15">
      <c r="A38" s="27" t="s">
        <v>15</v>
      </c>
      <c r="B38" s="5"/>
      <c r="C38" s="1"/>
      <c r="D38" s="4">
        <f>SUM(D27:D37)</f>
        <v>19920</v>
      </c>
      <c r="E38" s="4"/>
      <c r="F38" s="1" t="s">
        <v>25</v>
      </c>
      <c r="G38" s="28">
        <f>SUM(G27:G37)</f>
        <v>0</v>
      </c>
    </row>
    <row r="39" spans="1:7" x14ac:dyDescent="0.15">
      <c r="A39" s="27" t="s">
        <v>26</v>
      </c>
      <c r="B39" s="40">
        <f>G38-D38</f>
        <v>-19920</v>
      </c>
      <c r="C39" s="1"/>
      <c r="D39" s="1"/>
      <c r="E39" s="1"/>
      <c r="F39" s="1"/>
      <c r="G39" s="28"/>
    </row>
    <row r="40" spans="1:7" ht="9.75" customHeight="1" x14ac:dyDescent="0.15">
      <c r="A40" s="27"/>
      <c r="B40" s="40"/>
      <c r="C40" s="1"/>
      <c r="D40" s="1"/>
      <c r="E40" s="1"/>
      <c r="F40" s="1"/>
      <c r="G40" s="28"/>
    </row>
    <row r="41" spans="1:7" x14ac:dyDescent="0.15">
      <c r="A41" s="76" t="s">
        <v>39</v>
      </c>
      <c r="B41" s="77"/>
      <c r="C41" s="77"/>
      <c r="D41" s="77"/>
      <c r="E41" s="77"/>
      <c r="F41" s="77"/>
      <c r="G41" s="78"/>
    </row>
    <row r="42" spans="1:7" x14ac:dyDescent="0.15">
      <c r="A42" s="41" t="s">
        <v>40</v>
      </c>
      <c r="B42" s="40"/>
      <c r="C42" s="1"/>
      <c r="D42" s="1"/>
      <c r="E42" s="1"/>
      <c r="F42" s="1"/>
      <c r="G42" s="28"/>
    </row>
    <row r="43" spans="1:7" x14ac:dyDescent="0.15">
      <c r="A43" s="41" t="s">
        <v>41</v>
      </c>
      <c r="B43" s="40"/>
      <c r="C43" s="1"/>
      <c r="D43" s="1"/>
      <c r="E43" s="1"/>
      <c r="F43" s="1"/>
      <c r="G43" s="28"/>
    </row>
    <row r="44" spans="1:7" x14ac:dyDescent="0.15">
      <c r="A44" s="42" t="s">
        <v>60</v>
      </c>
      <c r="B44" s="40"/>
      <c r="C44" s="1"/>
      <c r="D44" s="1"/>
      <c r="E44" s="1"/>
      <c r="F44" s="1"/>
      <c r="G44" s="28"/>
    </row>
    <row r="45" spans="1:7" x14ac:dyDescent="0.15">
      <c r="A45" s="42"/>
      <c r="B45" s="40"/>
      <c r="C45" s="1"/>
      <c r="D45" s="1"/>
      <c r="E45" s="1"/>
      <c r="F45" s="1"/>
      <c r="G45" s="28"/>
    </row>
    <row r="46" spans="1:7" x14ac:dyDescent="0.15">
      <c r="A46" s="42" t="s">
        <v>79</v>
      </c>
      <c r="B46" s="40"/>
      <c r="C46" s="1"/>
      <c r="D46" s="1"/>
      <c r="E46" s="1"/>
      <c r="F46" s="1"/>
      <c r="G46" s="28"/>
    </row>
    <row r="47" spans="1:7" x14ac:dyDescent="0.15">
      <c r="A47" s="42"/>
      <c r="B47" s="40"/>
      <c r="C47" s="1"/>
      <c r="D47" s="1"/>
      <c r="E47" s="1"/>
      <c r="F47" s="1"/>
      <c r="G47" s="28"/>
    </row>
    <row r="48" spans="1:7" x14ac:dyDescent="0.15">
      <c r="A48" s="79" t="s">
        <v>61</v>
      </c>
      <c r="B48" s="80"/>
      <c r="C48" s="80"/>
      <c r="D48" s="80"/>
      <c r="E48" s="80"/>
      <c r="F48" s="80"/>
      <c r="G48" s="81"/>
    </row>
    <row r="49" spans="1:7" ht="13.5" customHeight="1" x14ac:dyDescent="0.15">
      <c r="A49" s="41"/>
      <c r="B49" s="40"/>
      <c r="C49" s="1"/>
      <c r="D49" s="1"/>
      <c r="E49" s="1"/>
      <c r="F49" s="1"/>
      <c r="G49" s="28"/>
    </row>
    <row r="50" spans="1:7" x14ac:dyDescent="0.15">
      <c r="A50" s="76" t="s">
        <v>42</v>
      </c>
      <c r="B50" s="77"/>
      <c r="C50" s="77"/>
      <c r="D50" s="77"/>
      <c r="E50" s="77"/>
      <c r="F50" s="77"/>
      <c r="G50" s="78"/>
    </row>
    <row r="51" spans="1:7" x14ac:dyDescent="0.15">
      <c r="A51" s="43"/>
      <c r="B51" s="40"/>
      <c r="C51" s="40"/>
      <c r="D51" s="40"/>
      <c r="E51" s="40"/>
      <c r="F51" s="40"/>
      <c r="G51" s="44"/>
    </row>
    <row r="52" spans="1:7" x14ac:dyDescent="0.15">
      <c r="A52" s="45" t="s">
        <v>43</v>
      </c>
      <c r="B52" s="40"/>
      <c r="C52" s="1"/>
      <c r="D52" s="1"/>
      <c r="E52" s="1"/>
      <c r="F52" s="1"/>
      <c r="G52" s="28"/>
    </row>
    <row r="53" spans="1:7" x14ac:dyDescent="0.15">
      <c r="A53" s="45" t="s">
        <v>45</v>
      </c>
      <c r="B53" s="40"/>
      <c r="C53" s="1"/>
      <c r="D53" s="1"/>
      <c r="E53" s="1"/>
      <c r="F53" s="1"/>
      <c r="G53" s="28"/>
    </row>
    <row r="54" spans="1:7" x14ac:dyDescent="0.15">
      <c r="A54" s="45" t="s">
        <v>44</v>
      </c>
      <c r="B54" s="40"/>
      <c r="C54" s="1"/>
      <c r="D54" s="1"/>
      <c r="E54" s="1"/>
      <c r="F54" s="1"/>
      <c r="G54" s="28"/>
    </row>
    <row r="55" spans="1:7" x14ac:dyDescent="0.15">
      <c r="A55" s="41"/>
      <c r="B55" s="40"/>
      <c r="C55" s="1"/>
      <c r="D55" s="1"/>
      <c r="E55" s="1"/>
      <c r="F55" s="1"/>
      <c r="G55" s="28"/>
    </row>
    <row r="56" spans="1:7" x14ac:dyDescent="0.15">
      <c r="A56" s="45" t="s">
        <v>47</v>
      </c>
      <c r="B56" s="40"/>
      <c r="C56" s="1"/>
      <c r="D56" s="1"/>
      <c r="E56" s="1"/>
      <c r="F56" s="1"/>
      <c r="G56" s="28"/>
    </row>
    <row r="57" spans="1:7" x14ac:dyDescent="0.15">
      <c r="A57" s="45" t="s">
        <v>46</v>
      </c>
      <c r="B57" s="40"/>
      <c r="C57" s="1"/>
      <c r="D57" s="1"/>
      <c r="E57" s="1"/>
      <c r="F57" s="1"/>
      <c r="G57" s="28"/>
    </row>
    <row r="58" spans="1:7" x14ac:dyDescent="0.15">
      <c r="A58" s="46" t="s">
        <v>48</v>
      </c>
      <c r="B58" s="40"/>
      <c r="C58" s="1"/>
      <c r="D58" s="1"/>
      <c r="E58" s="1"/>
      <c r="F58" s="1"/>
      <c r="G58" s="28"/>
    </row>
    <row r="59" spans="1:7" x14ac:dyDescent="0.15">
      <c r="A59" s="41"/>
      <c r="B59" s="40"/>
      <c r="C59" s="1"/>
      <c r="D59" s="1"/>
      <c r="E59" s="1"/>
      <c r="F59" s="1"/>
      <c r="G59" s="28"/>
    </row>
    <row r="60" spans="1:7" x14ac:dyDescent="0.15">
      <c r="A60" s="45" t="s">
        <v>49</v>
      </c>
      <c r="B60" s="40"/>
      <c r="C60" s="1"/>
      <c r="D60" s="1"/>
      <c r="E60" s="1"/>
      <c r="F60" s="1"/>
      <c r="G60" s="28"/>
    </row>
    <row r="61" spans="1:7" x14ac:dyDescent="0.15">
      <c r="A61" s="45" t="s">
        <v>50</v>
      </c>
      <c r="B61" s="40"/>
      <c r="C61" s="1"/>
      <c r="D61" s="1"/>
      <c r="E61" s="1"/>
      <c r="F61" s="1"/>
      <c r="G61" s="28"/>
    </row>
    <row r="62" spans="1:7" x14ac:dyDescent="0.15">
      <c r="A62" s="41"/>
      <c r="B62" s="40"/>
      <c r="C62" s="1"/>
      <c r="D62" s="1"/>
      <c r="E62" s="1"/>
      <c r="F62" s="1"/>
      <c r="G62" s="28"/>
    </row>
    <row r="63" spans="1:7" x14ac:dyDescent="0.15">
      <c r="A63" s="46" t="s">
        <v>51</v>
      </c>
      <c r="B63" s="5"/>
      <c r="C63" s="1"/>
      <c r="D63" s="1"/>
      <c r="E63" s="1"/>
      <c r="F63" s="1"/>
      <c r="G63" s="28"/>
    </row>
    <row r="64" spans="1:7" ht="15" x14ac:dyDescent="0.15">
      <c r="A64" s="47"/>
      <c r="B64" s="5"/>
      <c r="C64" s="1"/>
      <c r="D64" s="1"/>
      <c r="E64" s="1"/>
      <c r="F64" s="1"/>
      <c r="G64" s="28"/>
    </row>
    <row r="65" spans="1:7" ht="30" customHeight="1" thickBot="1" x14ac:dyDescent="0.2">
      <c r="A65" s="48" t="s">
        <v>33</v>
      </c>
      <c r="B65" s="20"/>
      <c r="C65" s="19"/>
      <c r="D65" s="19"/>
      <c r="E65" s="19"/>
      <c r="F65" s="19" t="s">
        <v>34</v>
      </c>
      <c r="G65" s="49"/>
    </row>
    <row r="66" spans="1:7" x14ac:dyDescent="0.15">
      <c r="A66" s="27"/>
      <c r="B66" s="5"/>
      <c r="C66" s="1"/>
      <c r="D66" s="1"/>
      <c r="E66" s="1"/>
      <c r="F66" s="1"/>
      <c r="G66" s="28"/>
    </row>
    <row r="67" spans="1:7" x14ac:dyDescent="0.15">
      <c r="A67" s="27"/>
      <c r="B67" s="5"/>
      <c r="C67" s="1"/>
      <c r="D67" s="1"/>
      <c r="E67" s="1"/>
      <c r="F67" s="1"/>
      <c r="G67" s="28"/>
    </row>
    <row r="68" spans="1:7" x14ac:dyDescent="0.15">
      <c r="A68" s="42" t="s">
        <v>52</v>
      </c>
      <c r="B68" s="5"/>
      <c r="C68" s="1"/>
      <c r="D68" s="1"/>
      <c r="E68" s="1"/>
      <c r="F68" s="1"/>
      <c r="G68" s="28"/>
    </row>
    <row r="69" spans="1:7" x14ac:dyDescent="0.15">
      <c r="A69" s="42"/>
      <c r="B69" s="5"/>
      <c r="C69" s="1"/>
      <c r="D69" s="1"/>
      <c r="E69" s="1"/>
      <c r="F69" s="1"/>
      <c r="G69" s="28"/>
    </row>
    <row r="70" spans="1:7" x14ac:dyDescent="0.15">
      <c r="A70" s="50" t="s">
        <v>53</v>
      </c>
      <c r="B70" s="5"/>
      <c r="C70" s="1"/>
      <c r="D70" s="1"/>
      <c r="E70" s="1"/>
      <c r="F70" s="1"/>
      <c r="G70" s="28"/>
    </row>
    <row r="71" spans="1:7" x14ac:dyDescent="0.15">
      <c r="A71" s="42" t="s">
        <v>54</v>
      </c>
      <c r="B71" s="5"/>
      <c r="C71" s="1"/>
      <c r="D71" s="1"/>
      <c r="E71" s="1"/>
      <c r="F71" s="1"/>
      <c r="G71" s="28"/>
    </row>
    <row r="72" spans="1:7" ht="15" thickBot="1" x14ac:dyDescent="0.2">
      <c r="A72" s="48"/>
      <c r="B72" s="20"/>
      <c r="C72" s="19"/>
      <c r="D72" s="19"/>
      <c r="E72" s="19"/>
      <c r="F72" s="19"/>
      <c r="G72" s="49"/>
    </row>
    <row r="73" spans="1:7" x14ac:dyDescent="0.15">
      <c r="A73" s="76" t="s">
        <v>55</v>
      </c>
      <c r="B73" s="77"/>
      <c r="C73" s="77"/>
      <c r="D73" s="77"/>
      <c r="E73" s="77"/>
      <c r="F73" s="77"/>
      <c r="G73" s="78"/>
    </row>
    <row r="74" spans="1:7" x14ac:dyDescent="0.15">
      <c r="A74" s="42"/>
      <c r="B74" s="5"/>
      <c r="C74" s="1"/>
      <c r="D74" s="1"/>
      <c r="E74" s="1"/>
      <c r="F74" s="1"/>
      <c r="G74" s="28"/>
    </row>
    <row r="75" spans="1:7" x14ac:dyDescent="0.15">
      <c r="A75" s="42" t="s">
        <v>57</v>
      </c>
      <c r="B75" s="5"/>
      <c r="C75" s="1"/>
      <c r="D75" s="1"/>
      <c r="E75" s="1"/>
      <c r="F75" s="1"/>
      <c r="G75" s="28"/>
    </row>
    <row r="76" spans="1:7" x14ac:dyDescent="0.15">
      <c r="A76" s="42"/>
      <c r="B76" s="5"/>
      <c r="C76" s="1"/>
      <c r="D76" s="1"/>
      <c r="E76" s="1"/>
      <c r="F76" s="1"/>
      <c r="G76" s="28"/>
    </row>
    <row r="77" spans="1:7" ht="15" thickBot="1" x14ac:dyDescent="0.2">
      <c r="A77" s="51"/>
      <c r="B77" s="20"/>
      <c r="C77" s="19"/>
      <c r="D77" s="19"/>
      <c r="E77" s="1"/>
      <c r="F77" s="1"/>
      <c r="G77" s="28"/>
    </row>
    <row r="78" spans="1:7" x14ac:dyDescent="0.15">
      <c r="A78" s="42" t="s">
        <v>58</v>
      </c>
      <c r="B78" s="5"/>
      <c r="C78" s="1"/>
      <c r="D78" s="1"/>
      <c r="E78" s="21" t="s">
        <v>34</v>
      </c>
      <c r="F78" s="1"/>
      <c r="G78" s="28"/>
    </row>
    <row r="79" spans="1:7" x14ac:dyDescent="0.15">
      <c r="A79" s="42"/>
      <c r="B79" s="5"/>
      <c r="C79" s="1"/>
      <c r="D79" s="1"/>
      <c r="E79" s="1"/>
      <c r="F79" s="1"/>
      <c r="G79" s="28"/>
    </row>
    <row r="80" spans="1:7" x14ac:dyDescent="0.15">
      <c r="A80" s="41" t="s">
        <v>56</v>
      </c>
      <c r="B80" s="5"/>
      <c r="C80" s="1"/>
      <c r="D80" s="1"/>
      <c r="E80" s="1"/>
      <c r="F80" s="1"/>
      <c r="G80" s="28"/>
    </row>
    <row r="81" spans="1:7" ht="18" x14ac:dyDescent="0.15">
      <c r="A81" s="42" t="s">
        <v>59</v>
      </c>
      <c r="B81" s="5"/>
      <c r="C81" s="1"/>
      <c r="D81" s="1"/>
      <c r="E81" s="1"/>
      <c r="F81" s="1"/>
      <c r="G81" s="28"/>
    </row>
    <row r="82" spans="1:7" ht="15" thickBot="1" x14ac:dyDescent="0.2">
      <c r="A82" s="52" t="s">
        <v>62</v>
      </c>
      <c r="B82" s="53" t="s">
        <v>63</v>
      </c>
      <c r="C82" s="53"/>
      <c r="D82" s="53" t="s">
        <v>64</v>
      </c>
      <c r="E82" s="53"/>
      <c r="F82" s="53"/>
      <c r="G82" s="49"/>
    </row>
  </sheetData>
  <sheetProtection selectLockedCells="1"/>
  <mergeCells count="19">
    <mergeCell ref="A41:G41"/>
    <mergeCell ref="A50:G50"/>
    <mergeCell ref="A73:G73"/>
    <mergeCell ref="A48:G48"/>
    <mergeCell ref="A21:B21"/>
    <mergeCell ref="D21:F21"/>
    <mergeCell ref="A1:G1"/>
    <mergeCell ref="B16:G16"/>
    <mergeCell ref="A19:C19"/>
    <mergeCell ref="D19:F19"/>
    <mergeCell ref="B20:G20"/>
    <mergeCell ref="A8:G8"/>
    <mergeCell ref="A9:G9"/>
    <mergeCell ref="A11:G11"/>
    <mergeCell ref="B14:D14"/>
    <mergeCell ref="B15:G15"/>
    <mergeCell ref="C17:E17"/>
    <mergeCell ref="C18:D18"/>
    <mergeCell ref="A10:G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2"/>
  <sheetViews>
    <sheetView topLeftCell="A27" zoomScale="130" zoomScaleNormal="130" workbookViewId="0">
      <selection activeCell="A7" sqref="A7:G10"/>
    </sheetView>
  </sheetViews>
  <sheetFormatPr baseColWidth="10" defaultColWidth="9.1640625" defaultRowHeight="14" x14ac:dyDescent="0.15"/>
  <cols>
    <col min="1" max="1" width="16" style="2" customWidth="1"/>
    <col min="2" max="2" width="9.33203125" style="6" bestFit="1" customWidth="1"/>
    <col min="3" max="3" width="11.33203125" style="2" customWidth="1"/>
    <col min="4" max="4" width="8.5" style="2" customWidth="1"/>
    <col min="5" max="5" width="3" style="2" customWidth="1"/>
    <col min="6" max="6" width="23.1640625" style="2" customWidth="1"/>
    <col min="7" max="7" width="22.33203125" style="2" customWidth="1"/>
    <col min="8" max="16384" width="9.1640625" style="2"/>
  </cols>
  <sheetData>
    <row r="1" spans="1:7" ht="48" customHeight="1" thickBot="1" x14ac:dyDescent="0.2">
      <c r="A1" s="56"/>
      <c r="B1" s="56"/>
      <c r="C1" s="56"/>
      <c r="D1" s="56"/>
      <c r="E1" s="56"/>
      <c r="F1" s="56"/>
      <c r="G1" s="56"/>
    </row>
    <row r="2" spans="1:7" ht="18" x14ac:dyDescent="0.2">
      <c r="A2" s="55" t="s">
        <v>81</v>
      </c>
      <c r="B2" s="5"/>
      <c r="C2" s="1"/>
      <c r="D2" s="1"/>
      <c r="E2" s="1"/>
      <c r="F2" s="1"/>
      <c r="G2" s="28"/>
    </row>
    <row r="3" spans="1:7" x14ac:dyDescent="0.15">
      <c r="A3" s="30" t="s">
        <v>71</v>
      </c>
      <c r="B3" s="34"/>
      <c r="C3" s="21"/>
      <c r="D3" s="21"/>
      <c r="E3" s="21"/>
      <c r="F3" s="21"/>
      <c r="G3" s="28"/>
    </row>
    <row r="4" spans="1:7" x14ac:dyDescent="0.15">
      <c r="A4" s="30" t="s">
        <v>72</v>
      </c>
      <c r="B4" s="34"/>
      <c r="C4" s="21"/>
      <c r="D4" s="21"/>
      <c r="E4" s="21"/>
      <c r="F4" s="21"/>
      <c r="G4" s="28"/>
    </row>
    <row r="5" spans="1:7" x14ac:dyDescent="0.15">
      <c r="A5" s="30" t="s">
        <v>73</v>
      </c>
      <c r="B5" s="34"/>
      <c r="C5" s="21"/>
      <c r="D5" s="21"/>
      <c r="E5" s="21"/>
      <c r="F5" s="21"/>
      <c r="G5" s="28"/>
    </row>
    <row r="6" spans="1:7" ht="8.25" customHeight="1" x14ac:dyDescent="0.15">
      <c r="A6" s="27"/>
      <c r="B6" s="5"/>
      <c r="C6" s="1"/>
      <c r="D6" s="1"/>
      <c r="E6" s="1"/>
      <c r="F6" s="1"/>
      <c r="G6" s="28"/>
    </row>
    <row r="7" spans="1:7" x14ac:dyDescent="0.15">
      <c r="A7" s="61" t="s">
        <v>85</v>
      </c>
      <c r="B7" s="62"/>
      <c r="C7" s="62"/>
      <c r="D7" s="62"/>
      <c r="E7" s="62"/>
      <c r="F7" s="62"/>
      <c r="G7" s="63"/>
    </row>
    <row r="8" spans="1:7" ht="14.25" customHeight="1" x14ac:dyDescent="0.15">
      <c r="A8" s="64" t="s">
        <v>86</v>
      </c>
      <c r="B8" s="65"/>
      <c r="C8" s="65"/>
      <c r="D8" s="65"/>
      <c r="E8" s="65"/>
      <c r="F8" s="65"/>
      <c r="G8" s="66"/>
    </row>
    <row r="9" spans="1:7" x14ac:dyDescent="0.15">
      <c r="A9" s="73" t="s">
        <v>87</v>
      </c>
      <c r="B9" s="74"/>
      <c r="C9" s="74"/>
      <c r="D9" s="74"/>
      <c r="E9" s="74"/>
      <c r="F9" s="74"/>
      <c r="G9" s="75"/>
    </row>
    <row r="10" spans="1:7" x14ac:dyDescent="0.15">
      <c r="A10" s="67" t="s">
        <v>88</v>
      </c>
      <c r="B10" s="68"/>
      <c r="C10" s="68"/>
      <c r="D10" s="68"/>
      <c r="E10" s="68"/>
      <c r="F10" s="68"/>
      <c r="G10" s="69"/>
    </row>
    <row r="11" spans="1:7" ht="4.5" customHeight="1" x14ac:dyDescent="0.15">
      <c r="A11" s="27"/>
      <c r="B11" s="5"/>
      <c r="C11" s="1"/>
      <c r="D11" s="1"/>
      <c r="E11" s="1"/>
      <c r="F11" s="1"/>
      <c r="G11" s="28"/>
    </row>
    <row r="12" spans="1:7" ht="12" customHeight="1" x14ac:dyDescent="0.15">
      <c r="A12" s="29" t="s">
        <v>0</v>
      </c>
      <c r="B12" s="5"/>
      <c r="C12" s="1"/>
      <c r="D12" s="1"/>
      <c r="E12" s="1"/>
      <c r="F12" s="1"/>
      <c r="G12" s="28"/>
    </row>
    <row r="13" spans="1:7" x14ac:dyDescent="0.15">
      <c r="A13" s="30" t="s">
        <v>3</v>
      </c>
      <c r="B13" s="70"/>
      <c r="C13" s="70"/>
      <c r="D13" s="70"/>
      <c r="E13" s="21" t="s">
        <v>1</v>
      </c>
      <c r="F13" s="31"/>
      <c r="G13" s="28"/>
    </row>
    <row r="14" spans="1:7" x14ac:dyDescent="0.15">
      <c r="A14" s="30" t="s">
        <v>75</v>
      </c>
      <c r="B14" s="57"/>
      <c r="C14" s="57"/>
      <c r="D14" s="57"/>
      <c r="E14" s="57"/>
      <c r="F14" s="57"/>
      <c r="G14" s="58"/>
    </row>
    <row r="15" spans="1:7" x14ac:dyDescent="0.15">
      <c r="A15" s="30" t="s">
        <v>36</v>
      </c>
      <c r="B15" s="57"/>
      <c r="C15" s="57"/>
      <c r="D15" s="57"/>
      <c r="E15" s="57"/>
      <c r="F15" s="57"/>
      <c r="G15" s="58"/>
    </row>
    <row r="16" spans="1:7" ht="15" customHeight="1" x14ac:dyDescent="0.15">
      <c r="A16" s="30" t="s">
        <v>37</v>
      </c>
      <c r="B16" s="23"/>
      <c r="C16" s="71" t="s">
        <v>66</v>
      </c>
      <c r="D16" s="71"/>
      <c r="E16" s="71"/>
      <c r="F16" s="23"/>
      <c r="G16" s="32"/>
    </row>
    <row r="17" spans="1:7" ht="15" customHeight="1" x14ac:dyDescent="0.2">
      <c r="A17" s="30" t="s">
        <v>77</v>
      </c>
      <c r="B17" s="23"/>
      <c r="C17" s="71" t="s">
        <v>76</v>
      </c>
      <c r="D17" s="72"/>
      <c r="E17" s="54"/>
      <c r="F17" s="23"/>
      <c r="G17" s="32"/>
    </row>
    <row r="18" spans="1:7" x14ac:dyDescent="0.15">
      <c r="A18" s="59" t="s">
        <v>67</v>
      </c>
      <c r="B18" s="60"/>
      <c r="C18" s="60"/>
      <c r="D18" s="57"/>
      <c r="E18" s="57"/>
      <c r="F18" s="57"/>
      <c r="G18" s="32"/>
    </row>
    <row r="19" spans="1:7" x14ac:dyDescent="0.15">
      <c r="A19" s="30" t="s">
        <v>38</v>
      </c>
      <c r="B19" s="57"/>
      <c r="C19" s="57"/>
      <c r="D19" s="57"/>
      <c r="E19" s="57"/>
      <c r="F19" s="57"/>
      <c r="G19" s="58"/>
    </row>
    <row r="20" spans="1:7" x14ac:dyDescent="0.15">
      <c r="A20" s="82" t="s">
        <v>68</v>
      </c>
      <c r="B20" s="83"/>
      <c r="C20" s="23"/>
      <c r="D20" s="71" t="s">
        <v>69</v>
      </c>
      <c r="E20" s="71"/>
      <c r="F20" s="71"/>
      <c r="G20" s="33"/>
    </row>
    <row r="21" spans="1:7" ht="10.5" customHeight="1" x14ac:dyDescent="0.15">
      <c r="A21" s="30"/>
      <c r="B21" s="34"/>
      <c r="C21" s="21"/>
      <c r="D21" s="21"/>
      <c r="E21" s="21"/>
      <c r="F21" s="21"/>
      <c r="G21" s="32"/>
    </row>
    <row r="22" spans="1:7" x14ac:dyDescent="0.15">
      <c r="A22" s="30" t="s">
        <v>16</v>
      </c>
      <c r="B22" s="34"/>
      <c r="C22" s="21"/>
      <c r="D22" s="21"/>
      <c r="E22" s="21"/>
      <c r="F22" s="21"/>
      <c r="G22" s="32"/>
    </row>
    <row r="23" spans="1:7" x14ac:dyDescent="0.15">
      <c r="A23" s="30" t="s">
        <v>70</v>
      </c>
      <c r="B23" s="34"/>
      <c r="C23" s="21"/>
      <c r="D23" s="21"/>
      <c r="E23" s="21"/>
      <c r="F23" s="21"/>
      <c r="G23" s="32"/>
    </row>
    <row r="24" spans="1:7" x14ac:dyDescent="0.15">
      <c r="A24" s="1"/>
      <c r="B24" s="5"/>
      <c r="C24" s="1"/>
      <c r="D24" s="1"/>
      <c r="E24" s="1"/>
      <c r="F24" s="1"/>
      <c r="G24" s="1"/>
    </row>
    <row r="25" spans="1:7" ht="28.5" customHeight="1" x14ac:dyDescent="0.2">
      <c r="A25" s="3" t="s">
        <v>14</v>
      </c>
      <c r="B25" s="5"/>
      <c r="C25" s="1"/>
      <c r="D25" s="1"/>
      <c r="E25" s="1"/>
      <c r="F25" s="3" t="s">
        <v>13</v>
      </c>
      <c r="G25" s="1"/>
    </row>
    <row r="26" spans="1:7" ht="28" x14ac:dyDescent="0.15">
      <c r="A26" s="7" t="s">
        <v>2</v>
      </c>
      <c r="B26" s="8">
        <v>1000</v>
      </c>
      <c r="C26" s="9" t="s">
        <v>28</v>
      </c>
      <c r="D26" s="10">
        <f>B26*4</f>
        <v>4000</v>
      </c>
      <c r="E26" s="16"/>
      <c r="F26" s="15" t="s">
        <v>78</v>
      </c>
      <c r="G26" s="11"/>
    </row>
    <row r="27" spans="1:7" ht="28.5" customHeight="1" x14ac:dyDescent="0.15">
      <c r="A27" s="12" t="s">
        <v>6</v>
      </c>
      <c r="B27" s="8">
        <v>100</v>
      </c>
      <c r="C27" s="9" t="s">
        <v>28</v>
      </c>
      <c r="D27" s="13">
        <f>B27*4</f>
        <v>400</v>
      </c>
      <c r="E27" s="17"/>
      <c r="F27" s="15" t="s">
        <v>17</v>
      </c>
      <c r="G27" s="11"/>
    </row>
    <row r="28" spans="1:7" ht="28.5" customHeight="1" x14ac:dyDescent="0.15">
      <c r="A28" s="14" t="s">
        <v>5</v>
      </c>
      <c r="B28" s="8">
        <v>500</v>
      </c>
      <c r="C28" s="9" t="s">
        <v>28</v>
      </c>
      <c r="D28" s="13">
        <f>B28*4</f>
        <v>2000</v>
      </c>
      <c r="E28" s="17"/>
      <c r="F28" s="15" t="s">
        <v>18</v>
      </c>
      <c r="G28" s="11"/>
    </row>
    <row r="29" spans="1:7" ht="28.5" customHeight="1" x14ac:dyDescent="0.15">
      <c r="A29" s="14" t="s">
        <v>7</v>
      </c>
      <c r="B29" s="8">
        <v>60</v>
      </c>
      <c r="C29" s="9" t="s">
        <v>28</v>
      </c>
      <c r="D29" s="13">
        <f>B29*4</f>
        <v>240</v>
      </c>
      <c r="E29" s="17"/>
      <c r="F29" s="7" t="s">
        <v>19</v>
      </c>
      <c r="G29" s="11"/>
    </row>
    <row r="30" spans="1:7" ht="27.75" customHeight="1" x14ac:dyDescent="0.15">
      <c r="A30" s="14" t="s">
        <v>8</v>
      </c>
      <c r="B30" s="8"/>
      <c r="C30" s="9" t="s">
        <v>28</v>
      </c>
      <c r="D30" s="13">
        <f>B30*4</f>
        <v>0</v>
      </c>
      <c r="E30" s="17"/>
      <c r="F30" s="7" t="s">
        <v>20</v>
      </c>
      <c r="G30" s="11"/>
    </row>
    <row r="31" spans="1:7" ht="28.5" customHeight="1" x14ac:dyDescent="0.15">
      <c r="A31" s="14" t="s">
        <v>29</v>
      </c>
      <c r="B31" s="8"/>
      <c r="C31" s="9" t="s">
        <v>30</v>
      </c>
      <c r="D31" s="13">
        <f>B31</f>
        <v>0</v>
      </c>
      <c r="E31" s="17"/>
      <c r="F31" s="7" t="s">
        <v>21</v>
      </c>
      <c r="G31" s="11"/>
    </row>
    <row r="32" spans="1:7" ht="28.5" customHeight="1" x14ac:dyDescent="0.15">
      <c r="A32" s="14" t="s">
        <v>10</v>
      </c>
      <c r="B32" s="8"/>
      <c r="C32" s="9" t="s">
        <v>28</v>
      </c>
      <c r="D32" s="13">
        <f>B32*4</f>
        <v>0</v>
      </c>
      <c r="E32" s="17"/>
      <c r="F32" s="15" t="s">
        <v>22</v>
      </c>
      <c r="G32" s="11"/>
    </row>
    <row r="33" spans="1:7" ht="28.5" customHeight="1" x14ac:dyDescent="0.15">
      <c r="A33" s="12" t="s">
        <v>11</v>
      </c>
      <c r="B33" s="8"/>
      <c r="C33" s="9" t="s">
        <v>28</v>
      </c>
      <c r="D33" s="13">
        <f>B33*4</f>
        <v>0</v>
      </c>
      <c r="E33" s="17"/>
      <c r="F33" s="7" t="s">
        <v>23</v>
      </c>
      <c r="G33" s="11"/>
    </row>
    <row r="34" spans="1:7" ht="28.5" customHeight="1" x14ac:dyDescent="0.15">
      <c r="A34" s="14" t="s">
        <v>12</v>
      </c>
      <c r="B34" s="8"/>
      <c r="C34" s="9" t="s">
        <v>28</v>
      </c>
      <c r="D34" s="13">
        <f>B34*4</f>
        <v>0</v>
      </c>
      <c r="E34" s="17"/>
      <c r="F34" s="7" t="s">
        <v>24</v>
      </c>
      <c r="G34" s="11"/>
    </row>
    <row r="35" spans="1:7" ht="28.5" customHeight="1" x14ac:dyDescent="0.15">
      <c r="A35" s="14" t="s">
        <v>12</v>
      </c>
      <c r="B35" s="8"/>
      <c r="C35" s="9" t="s">
        <v>28</v>
      </c>
      <c r="D35" s="13">
        <f>B35*4</f>
        <v>0</v>
      </c>
      <c r="E35" s="17"/>
      <c r="F35" s="7" t="s">
        <v>24</v>
      </c>
      <c r="G35" s="11"/>
    </row>
    <row r="36" spans="1:7" ht="15" x14ac:dyDescent="0.15">
      <c r="A36" s="14" t="s">
        <v>12</v>
      </c>
      <c r="B36" s="8"/>
      <c r="C36" s="9" t="s">
        <v>28</v>
      </c>
      <c r="D36" s="13">
        <f>B36*4</f>
        <v>0</v>
      </c>
      <c r="E36" s="17"/>
      <c r="F36" s="7" t="s">
        <v>24</v>
      </c>
      <c r="G36" s="11"/>
    </row>
    <row r="37" spans="1:7" x14ac:dyDescent="0.15">
      <c r="A37" s="1" t="s">
        <v>15</v>
      </c>
      <c r="B37" s="5"/>
      <c r="C37" s="1"/>
      <c r="D37" s="4">
        <f>SUM(D26:D36)</f>
        <v>6640</v>
      </c>
      <c r="E37" s="4"/>
      <c r="F37" s="1" t="s">
        <v>25</v>
      </c>
      <c r="G37" s="1">
        <f>SUM(G26:G36)</f>
        <v>0</v>
      </c>
    </row>
    <row r="38" spans="1:7" x14ac:dyDescent="0.15">
      <c r="A38" s="1"/>
      <c r="B38" s="5"/>
      <c r="C38" s="1"/>
      <c r="D38" s="1"/>
      <c r="E38" s="1"/>
      <c r="F38" s="1"/>
      <c r="G38" s="1"/>
    </row>
    <row r="39" spans="1:7" ht="15" x14ac:dyDescent="0.15">
      <c r="A39" s="1" t="s">
        <v>32</v>
      </c>
      <c r="B39" s="5"/>
      <c r="C39" s="1"/>
      <c r="D39" s="18">
        <f>G37-D37</f>
        <v>-6640</v>
      </c>
      <c r="E39" s="1"/>
      <c r="F39" s="1"/>
      <c r="G39" s="1"/>
    </row>
    <row r="40" spans="1:7" x14ac:dyDescent="0.15">
      <c r="A40" s="1"/>
      <c r="B40" s="5"/>
      <c r="C40" s="1"/>
      <c r="D40" s="1"/>
      <c r="E40" s="1"/>
      <c r="F40" s="1"/>
      <c r="G40" s="1"/>
    </row>
    <row r="41" spans="1:7" x14ac:dyDescent="0.15">
      <c r="A41" s="76" t="s">
        <v>39</v>
      </c>
      <c r="B41" s="77"/>
      <c r="C41" s="77"/>
      <c r="D41" s="77"/>
      <c r="E41" s="77"/>
      <c r="F41" s="77"/>
      <c r="G41" s="78"/>
    </row>
    <row r="42" spans="1:7" x14ac:dyDescent="0.15">
      <c r="A42" s="41" t="s">
        <v>40</v>
      </c>
      <c r="B42" s="40"/>
      <c r="C42" s="1"/>
      <c r="D42" s="1"/>
      <c r="E42" s="1"/>
      <c r="F42" s="1"/>
      <c r="G42" s="28"/>
    </row>
    <row r="43" spans="1:7" x14ac:dyDescent="0.15">
      <c r="A43" s="41" t="s">
        <v>41</v>
      </c>
      <c r="B43" s="40"/>
      <c r="C43" s="1"/>
      <c r="D43" s="1"/>
      <c r="E43" s="1"/>
      <c r="F43" s="1"/>
      <c r="G43" s="28"/>
    </row>
    <row r="44" spans="1:7" x14ac:dyDescent="0.15">
      <c r="A44" s="42" t="s">
        <v>60</v>
      </c>
      <c r="B44" s="40"/>
      <c r="C44" s="1"/>
      <c r="D44" s="1"/>
      <c r="E44" s="1"/>
      <c r="F44" s="1"/>
      <c r="G44" s="28"/>
    </row>
    <row r="45" spans="1:7" x14ac:dyDescent="0.15">
      <c r="A45" s="42"/>
      <c r="B45" s="40"/>
      <c r="C45" s="1"/>
      <c r="D45" s="1"/>
      <c r="E45" s="1"/>
      <c r="F45" s="1"/>
      <c r="G45" s="28"/>
    </row>
    <row r="46" spans="1:7" x14ac:dyDescent="0.15">
      <c r="A46" s="42" t="s">
        <v>79</v>
      </c>
      <c r="B46" s="40"/>
      <c r="C46" s="1"/>
      <c r="D46" s="1"/>
      <c r="E46" s="1"/>
      <c r="F46" s="1"/>
      <c r="G46" s="28"/>
    </row>
    <row r="47" spans="1:7" x14ac:dyDescent="0.15">
      <c r="A47" s="42"/>
      <c r="B47" s="40"/>
      <c r="C47" s="1"/>
      <c r="D47" s="1"/>
      <c r="E47" s="1"/>
      <c r="F47" s="1"/>
      <c r="G47" s="28"/>
    </row>
    <row r="48" spans="1:7" x14ac:dyDescent="0.15">
      <c r="A48" s="79" t="s">
        <v>61</v>
      </c>
      <c r="B48" s="80"/>
      <c r="C48" s="80"/>
      <c r="D48" s="80"/>
      <c r="E48" s="80"/>
      <c r="F48" s="80"/>
      <c r="G48" s="81"/>
    </row>
    <row r="49" spans="1:7" x14ac:dyDescent="0.15">
      <c r="A49" s="41"/>
      <c r="B49" s="40"/>
      <c r="C49" s="1"/>
      <c r="D49" s="1"/>
      <c r="E49" s="1"/>
      <c r="F49" s="1"/>
      <c r="G49" s="28"/>
    </row>
    <row r="50" spans="1:7" x14ac:dyDescent="0.15">
      <c r="A50" s="76" t="s">
        <v>42</v>
      </c>
      <c r="B50" s="77"/>
      <c r="C50" s="77"/>
      <c r="D50" s="77"/>
      <c r="E50" s="77"/>
      <c r="F50" s="77"/>
      <c r="G50" s="78"/>
    </row>
    <row r="51" spans="1:7" x14ac:dyDescent="0.15">
      <c r="A51" s="43"/>
      <c r="B51" s="40"/>
      <c r="C51" s="40"/>
      <c r="D51" s="40"/>
      <c r="E51" s="40"/>
      <c r="F51" s="40"/>
      <c r="G51" s="44"/>
    </row>
    <row r="52" spans="1:7" x14ac:dyDescent="0.15">
      <c r="A52" s="45" t="s">
        <v>43</v>
      </c>
      <c r="B52" s="40"/>
      <c r="C52" s="1"/>
      <c r="D52" s="1"/>
      <c r="E52" s="1"/>
      <c r="F52" s="1"/>
      <c r="G52" s="28"/>
    </row>
    <row r="53" spans="1:7" x14ac:dyDescent="0.15">
      <c r="A53" s="45" t="s">
        <v>45</v>
      </c>
      <c r="B53" s="40"/>
      <c r="C53" s="1"/>
      <c r="D53" s="1"/>
      <c r="E53" s="1"/>
      <c r="F53" s="1"/>
      <c r="G53" s="28"/>
    </row>
    <row r="54" spans="1:7" x14ac:dyDescent="0.15">
      <c r="A54" s="45" t="s">
        <v>44</v>
      </c>
      <c r="B54" s="40"/>
      <c r="C54" s="1"/>
      <c r="D54" s="1"/>
      <c r="E54" s="1"/>
      <c r="F54" s="1"/>
      <c r="G54" s="28"/>
    </row>
    <row r="55" spans="1:7" x14ac:dyDescent="0.15">
      <c r="A55" s="41"/>
      <c r="B55" s="40"/>
      <c r="C55" s="1"/>
      <c r="D55" s="1"/>
      <c r="E55" s="1"/>
      <c r="F55" s="1"/>
      <c r="G55" s="28"/>
    </row>
    <row r="56" spans="1:7" x14ac:dyDescent="0.15">
      <c r="A56" s="45" t="s">
        <v>47</v>
      </c>
      <c r="B56" s="40"/>
      <c r="C56" s="1"/>
      <c r="D56" s="1"/>
      <c r="E56" s="1"/>
      <c r="F56" s="1"/>
      <c r="G56" s="28"/>
    </row>
    <row r="57" spans="1:7" x14ac:dyDescent="0.15">
      <c r="A57" s="45" t="s">
        <v>46</v>
      </c>
      <c r="B57" s="40"/>
      <c r="C57" s="1"/>
      <c r="D57" s="1"/>
      <c r="E57" s="1"/>
      <c r="F57" s="1"/>
      <c r="G57" s="28"/>
    </row>
    <row r="58" spans="1:7" x14ac:dyDescent="0.15">
      <c r="A58" s="46" t="s">
        <v>48</v>
      </c>
      <c r="B58" s="40"/>
      <c r="C58" s="1"/>
      <c r="D58" s="1"/>
      <c r="E58" s="1"/>
      <c r="F58" s="1"/>
      <c r="G58" s="28"/>
    </row>
    <row r="59" spans="1:7" x14ac:dyDescent="0.15">
      <c r="A59" s="41"/>
      <c r="B59" s="40"/>
      <c r="C59" s="1"/>
      <c r="D59" s="1"/>
      <c r="E59" s="1"/>
      <c r="F59" s="1"/>
      <c r="G59" s="28"/>
    </row>
    <row r="60" spans="1:7" x14ac:dyDescent="0.15">
      <c r="A60" s="45" t="s">
        <v>49</v>
      </c>
      <c r="B60" s="40"/>
      <c r="C60" s="1"/>
      <c r="D60" s="1"/>
      <c r="E60" s="1"/>
      <c r="F60" s="1"/>
      <c r="G60" s="28"/>
    </row>
    <row r="61" spans="1:7" x14ac:dyDescent="0.15">
      <c r="A61" s="45" t="s">
        <v>50</v>
      </c>
      <c r="B61" s="40"/>
      <c r="C61" s="1"/>
      <c r="D61" s="1"/>
      <c r="E61" s="1"/>
      <c r="F61" s="1"/>
      <c r="G61" s="28"/>
    </row>
    <row r="62" spans="1:7" x14ac:dyDescent="0.15">
      <c r="A62" s="41"/>
      <c r="B62" s="40"/>
      <c r="C62" s="1"/>
      <c r="D62" s="1"/>
      <c r="E62" s="1"/>
      <c r="F62" s="1"/>
      <c r="G62" s="28"/>
    </row>
    <row r="63" spans="1:7" x14ac:dyDescent="0.15">
      <c r="A63" s="46" t="s">
        <v>51</v>
      </c>
      <c r="B63" s="5"/>
      <c r="C63" s="1"/>
      <c r="D63" s="1"/>
      <c r="E63" s="1"/>
      <c r="F63" s="1"/>
      <c r="G63" s="28"/>
    </row>
    <row r="64" spans="1:7" ht="15" x14ac:dyDescent="0.15">
      <c r="A64" s="47"/>
      <c r="B64" s="5"/>
      <c r="C64" s="1"/>
      <c r="D64" s="1"/>
      <c r="E64" s="1"/>
      <c r="F64" s="1"/>
      <c r="G64" s="28"/>
    </row>
    <row r="65" spans="1:7" ht="15" thickBot="1" x14ac:dyDescent="0.2">
      <c r="A65" s="48" t="s">
        <v>33</v>
      </c>
      <c r="B65" s="20"/>
      <c r="C65" s="19"/>
      <c r="D65" s="19"/>
      <c r="E65" s="19"/>
      <c r="F65" s="19" t="s">
        <v>34</v>
      </c>
      <c r="G65" s="49"/>
    </row>
    <row r="66" spans="1:7" x14ac:dyDescent="0.15">
      <c r="A66" s="27"/>
      <c r="B66" s="5"/>
      <c r="C66" s="1"/>
      <c r="D66" s="1"/>
      <c r="E66" s="1"/>
      <c r="F66" s="1"/>
      <c r="G66" s="28"/>
    </row>
    <row r="67" spans="1:7" x14ac:dyDescent="0.15">
      <c r="A67" s="27"/>
      <c r="B67" s="5"/>
      <c r="C67" s="1"/>
      <c r="D67" s="1"/>
      <c r="E67" s="1"/>
      <c r="F67" s="1"/>
      <c r="G67" s="28"/>
    </row>
    <row r="68" spans="1:7" x14ac:dyDescent="0.15">
      <c r="A68" s="42" t="s">
        <v>52</v>
      </c>
      <c r="B68" s="5"/>
      <c r="C68" s="1"/>
      <c r="D68" s="1"/>
      <c r="E68" s="1"/>
      <c r="F68" s="1"/>
      <c r="G68" s="28"/>
    </row>
    <row r="69" spans="1:7" x14ac:dyDescent="0.15">
      <c r="A69" s="42"/>
      <c r="B69" s="5"/>
      <c r="C69" s="1"/>
      <c r="D69" s="1"/>
      <c r="E69" s="1"/>
      <c r="F69" s="1"/>
      <c r="G69" s="28"/>
    </row>
    <row r="70" spans="1:7" x14ac:dyDescent="0.15">
      <c r="A70" s="50" t="s">
        <v>53</v>
      </c>
      <c r="B70" s="5"/>
      <c r="C70" s="1"/>
      <c r="D70" s="1"/>
      <c r="E70" s="1"/>
      <c r="F70" s="1"/>
      <c r="G70" s="28"/>
    </row>
    <row r="71" spans="1:7" x14ac:dyDescent="0.15">
      <c r="A71" s="42" t="s">
        <v>54</v>
      </c>
      <c r="B71" s="5"/>
      <c r="C71" s="1"/>
      <c r="D71" s="1"/>
      <c r="E71" s="1"/>
      <c r="F71" s="1"/>
      <c r="G71" s="28"/>
    </row>
    <row r="72" spans="1:7" ht="15" thickBot="1" x14ac:dyDescent="0.2">
      <c r="A72" s="48"/>
      <c r="B72" s="20"/>
      <c r="C72" s="19"/>
      <c r="D72" s="19"/>
      <c r="E72" s="19"/>
      <c r="F72" s="19"/>
      <c r="G72" s="49"/>
    </row>
    <row r="73" spans="1:7" x14ac:dyDescent="0.15">
      <c r="A73" s="76" t="s">
        <v>55</v>
      </c>
      <c r="B73" s="77"/>
      <c r="C73" s="77"/>
      <c r="D73" s="77"/>
      <c r="E73" s="77"/>
      <c r="F73" s="77"/>
      <c r="G73" s="78"/>
    </row>
    <row r="74" spans="1:7" x14ac:dyDescent="0.15">
      <c r="A74" s="42"/>
      <c r="B74" s="5"/>
      <c r="C74" s="1"/>
      <c r="D74" s="1"/>
      <c r="E74" s="1"/>
      <c r="F74" s="1"/>
      <c r="G74" s="28"/>
    </row>
    <row r="75" spans="1:7" x14ac:dyDescent="0.15">
      <c r="A75" s="42" t="s">
        <v>57</v>
      </c>
      <c r="B75" s="5"/>
      <c r="C75" s="1"/>
      <c r="D75" s="1"/>
      <c r="E75" s="1"/>
      <c r="F75" s="1"/>
      <c r="G75" s="28"/>
    </row>
    <row r="76" spans="1:7" x14ac:dyDescent="0.15">
      <c r="A76" s="42"/>
      <c r="B76" s="5"/>
      <c r="C76" s="1"/>
      <c r="D76" s="1"/>
      <c r="E76" s="1"/>
      <c r="F76" s="1"/>
      <c r="G76" s="28"/>
    </row>
    <row r="77" spans="1:7" ht="15" thickBot="1" x14ac:dyDescent="0.2">
      <c r="A77" s="51"/>
      <c r="B77" s="20"/>
      <c r="C77" s="19"/>
      <c r="D77" s="19"/>
      <c r="E77" s="1"/>
      <c r="F77" s="1"/>
      <c r="G77" s="28"/>
    </row>
    <row r="78" spans="1:7" x14ac:dyDescent="0.15">
      <c r="A78" s="42" t="s">
        <v>58</v>
      </c>
      <c r="B78" s="5"/>
      <c r="C78" s="1"/>
      <c r="D78" s="1"/>
      <c r="E78" s="21" t="s">
        <v>34</v>
      </c>
      <c r="F78" s="1"/>
      <c r="G78" s="28"/>
    </row>
    <row r="79" spans="1:7" x14ac:dyDescent="0.15">
      <c r="A79" s="42"/>
      <c r="B79" s="5"/>
      <c r="C79" s="1"/>
      <c r="D79" s="1"/>
      <c r="E79" s="1"/>
      <c r="F79" s="1"/>
      <c r="G79" s="28"/>
    </row>
    <row r="80" spans="1:7" x14ac:dyDescent="0.15">
      <c r="A80" s="41" t="s">
        <v>56</v>
      </c>
      <c r="B80" s="5"/>
      <c r="C80" s="1"/>
      <c r="D80" s="1"/>
      <c r="E80" s="1"/>
      <c r="F80" s="1"/>
      <c r="G80" s="28"/>
    </row>
    <row r="81" spans="1:7" ht="18" x14ac:dyDescent="0.15">
      <c r="A81" s="42" t="s">
        <v>59</v>
      </c>
      <c r="B81" s="5"/>
      <c r="C81" s="1"/>
      <c r="D81" s="1"/>
      <c r="E81" s="1"/>
      <c r="F81" s="1"/>
      <c r="G81" s="28"/>
    </row>
    <row r="82" spans="1:7" ht="15" thickBot="1" x14ac:dyDescent="0.2">
      <c r="A82" s="52" t="s">
        <v>62</v>
      </c>
      <c r="B82" s="53" t="s">
        <v>63</v>
      </c>
      <c r="C82" s="53"/>
      <c r="D82" s="53" t="s">
        <v>64</v>
      </c>
      <c r="E82" s="53"/>
      <c r="F82" s="53"/>
      <c r="G82" s="49"/>
    </row>
  </sheetData>
  <mergeCells count="19">
    <mergeCell ref="A48:G48"/>
    <mergeCell ref="A50:G50"/>
    <mergeCell ref="A73:G73"/>
    <mergeCell ref="D20:F20"/>
    <mergeCell ref="A7:G7"/>
    <mergeCell ref="A8:G8"/>
    <mergeCell ref="A10:G10"/>
    <mergeCell ref="B13:D13"/>
    <mergeCell ref="B14:G14"/>
    <mergeCell ref="B15:G15"/>
    <mergeCell ref="C16:E16"/>
    <mergeCell ref="C17:D17"/>
    <mergeCell ref="A18:C18"/>
    <mergeCell ref="D18:F18"/>
    <mergeCell ref="B19:G19"/>
    <mergeCell ref="A20:B20"/>
    <mergeCell ref="A9:G9"/>
    <mergeCell ref="A1:G1"/>
    <mergeCell ref="A41:G41"/>
  </mergeCells>
  <pageMargins left="0.7" right="0.7" top="0.75" bottom="0.75" header="0.3" footer="0.3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2"/>
  <sheetViews>
    <sheetView tabSelected="1" topLeftCell="A3" zoomScale="130" zoomScaleNormal="130" workbookViewId="0">
      <selection activeCell="A7" sqref="A7:G10"/>
    </sheetView>
  </sheetViews>
  <sheetFormatPr baseColWidth="10" defaultColWidth="9.1640625" defaultRowHeight="14" x14ac:dyDescent="0.15"/>
  <cols>
    <col min="1" max="1" width="16" style="2" customWidth="1"/>
    <col min="2" max="2" width="9.33203125" style="6" bestFit="1" customWidth="1"/>
    <col min="3" max="3" width="11.33203125" style="2" customWidth="1"/>
    <col min="4" max="4" width="9.6640625" style="2" customWidth="1"/>
    <col min="5" max="5" width="3" style="2" customWidth="1"/>
    <col min="6" max="6" width="23.1640625" style="2" customWidth="1"/>
    <col min="7" max="7" width="22" style="2" customWidth="1"/>
    <col min="8" max="16384" width="9.1640625" style="2"/>
  </cols>
  <sheetData>
    <row r="1" spans="1:7" ht="48.75" customHeight="1" thickBot="1" x14ac:dyDescent="0.2">
      <c r="A1" s="56"/>
      <c r="B1" s="56"/>
      <c r="C1" s="56"/>
      <c r="D1" s="56"/>
      <c r="E1" s="56"/>
      <c r="F1" s="56"/>
      <c r="G1" s="56"/>
    </row>
    <row r="2" spans="1:7" ht="18" x14ac:dyDescent="0.2">
      <c r="A2" s="55" t="s">
        <v>81</v>
      </c>
      <c r="B2" s="5"/>
      <c r="C2" s="1"/>
      <c r="D2" s="1"/>
      <c r="E2" s="1"/>
      <c r="F2" s="1"/>
      <c r="G2" s="28"/>
    </row>
    <row r="3" spans="1:7" x14ac:dyDescent="0.15">
      <c r="A3" s="30" t="s">
        <v>71</v>
      </c>
      <c r="B3" s="34"/>
      <c r="C3" s="21"/>
      <c r="D3" s="21"/>
      <c r="E3" s="21"/>
      <c r="F3" s="21"/>
      <c r="G3" s="28"/>
    </row>
    <row r="4" spans="1:7" x14ac:dyDescent="0.15">
      <c r="A4" s="30" t="s">
        <v>72</v>
      </c>
      <c r="B4" s="34"/>
      <c r="C4" s="21"/>
      <c r="D4" s="21"/>
      <c r="E4" s="21"/>
      <c r="F4" s="21"/>
      <c r="G4" s="28"/>
    </row>
    <row r="5" spans="1:7" x14ac:dyDescent="0.15">
      <c r="A5" s="30" t="s">
        <v>73</v>
      </c>
      <c r="B5" s="34"/>
      <c r="C5" s="21"/>
      <c r="D5" s="21"/>
      <c r="E5" s="21"/>
      <c r="F5" s="21"/>
      <c r="G5" s="28"/>
    </row>
    <row r="6" spans="1:7" ht="8.25" customHeight="1" x14ac:dyDescent="0.15">
      <c r="A6" s="27"/>
      <c r="B6" s="5"/>
      <c r="C6" s="1"/>
      <c r="D6" s="1"/>
      <c r="E6" s="1"/>
      <c r="F6" s="1"/>
      <c r="G6" s="28"/>
    </row>
    <row r="7" spans="1:7" x14ac:dyDescent="0.15">
      <c r="A7" s="61" t="s">
        <v>85</v>
      </c>
      <c r="B7" s="62"/>
      <c r="C7" s="62"/>
      <c r="D7" s="62"/>
      <c r="E7" s="62"/>
      <c r="F7" s="62"/>
      <c r="G7" s="63"/>
    </row>
    <row r="8" spans="1:7" ht="14.25" customHeight="1" x14ac:dyDescent="0.15">
      <c r="A8" s="64" t="s">
        <v>86</v>
      </c>
      <c r="B8" s="65"/>
      <c r="C8" s="65"/>
      <c r="D8" s="65"/>
      <c r="E8" s="65"/>
      <c r="F8" s="65"/>
      <c r="G8" s="66"/>
    </row>
    <row r="9" spans="1:7" x14ac:dyDescent="0.15">
      <c r="A9" s="73" t="s">
        <v>87</v>
      </c>
      <c r="B9" s="74"/>
      <c r="C9" s="74"/>
      <c r="D9" s="74"/>
      <c r="E9" s="74"/>
      <c r="F9" s="74"/>
      <c r="G9" s="75"/>
    </row>
    <row r="10" spans="1:7" x14ac:dyDescent="0.15">
      <c r="A10" s="67" t="s">
        <v>88</v>
      </c>
      <c r="B10" s="68"/>
      <c r="C10" s="68"/>
      <c r="D10" s="68"/>
      <c r="E10" s="68"/>
      <c r="F10" s="68"/>
      <c r="G10" s="69"/>
    </row>
    <row r="11" spans="1:7" ht="4.5" customHeight="1" x14ac:dyDescent="0.15">
      <c r="A11" s="27"/>
      <c r="B11" s="5"/>
      <c r="C11" s="1"/>
      <c r="D11" s="1"/>
      <c r="E11" s="1"/>
      <c r="F11" s="1"/>
      <c r="G11" s="28"/>
    </row>
    <row r="12" spans="1:7" ht="12" customHeight="1" x14ac:dyDescent="0.15">
      <c r="A12" s="29" t="s">
        <v>0</v>
      </c>
      <c r="B12" s="5"/>
      <c r="C12" s="1"/>
      <c r="D12" s="1"/>
      <c r="E12" s="1"/>
      <c r="F12" s="1"/>
      <c r="G12" s="28"/>
    </row>
    <row r="13" spans="1:7" x14ac:dyDescent="0.15">
      <c r="A13" s="30" t="s">
        <v>3</v>
      </c>
      <c r="B13" s="70"/>
      <c r="C13" s="70"/>
      <c r="D13" s="70"/>
      <c r="E13" s="21" t="s">
        <v>1</v>
      </c>
      <c r="F13" s="31"/>
      <c r="G13" s="28"/>
    </row>
    <row r="14" spans="1:7" x14ac:dyDescent="0.15">
      <c r="A14" s="30" t="s">
        <v>75</v>
      </c>
      <c r="B14" s="57"/>
      <c r="C14" s="57"/>
      <c r="D14" s="57"/>
      <c r="E14" s="57"/>
      <c r="F14" s="57"/>
      <c r="G14" s="58"/>
    </row>
    <row r="15" spans="1:7" x14ac:dyDescent="0.15">
      <c r="A15" s="30" t="s">
        <v>36</v>
      </c>
      <c r="B15" s="57"/>
      <c r="C15" s="57"/>
      <c r="D15" s="57"/>
      <c r="E15" s="57"/>
      <c r="F15" s="57"/>
      <c r="G15" s="58"/>
    </row>
    <row r="16" spans="1:7" ht="15" customHeight="1" x14ac:dyDescent="0.15">
      <c r="A16" s="30" t="s">
        <v>37</v>
      </c>
      <c r="B16" s="23"/>
      <c r="C16" s="71" t="s">
        <v>66</v>
      </c>
      <c r="D16" s="71"/>
      <c r="E16" s="71"/>
      <c r="F16" s="23"/>
      <c r="G16" s="32"/>
    </row>
    <row r="17" spans="1:7" ht="15" customHeight="1" x14ac:dyDescent="0.2">
      <c r="A17" s="30" t="s">
        <v>77</v>
      </c>
      <c r="B17" s="23"/>
      <c r="C17" s="71" t="s">
        <v>76</v>
      </c>
      <c r="D17" s="72"/>
      <c r="E17" s="54"/>
      <c r="F17" s="23"/>
      <c r="G17" s="32"/>
    </row>
    <row r="18" spans="1:7" x14ac:dyDescent="0.15">
      <c r="A18" s="59" t="s">
        <v>67</v>
      </c>
      <c r="B18" s="60"/>
      <c r="C18" s="60"/>
      <c r="D18" s="57"/>
      <c r="E18" s="57"/>
      <c r="F18" s="57"/>
      <c r="G18" s="32"/>
    </row>
    <row r="19" spans="1:7" x14ac:dyDescent="0.15">
      <c r="A19" s="30" t="s">
        <v>38</v>
      </c>
      <c r="B19" s="57"/>
      <c r="C19" s="57"/>
      <c r="D19" s="57"/>
      <c r="E19" s="57"/>
      <c r="F19" s="57"/>
      <c r="G19" s="58"/>
    </row>
    <row r="20" spans="1:7" x14ac:dyDescent="0.15">
      <c r="A20" s="82" t="s">
        <v>68</v>
      </c>
      <c r="B20" s="83"/>
      <c r="C20" s="23"/>
      <c r="D20" s="71" t="s">
        <v>69</v>
      </c>
      <c r="E20" s="71"/>
      <c r="F20" s="71"/>
      <c r="G20" s="33"/>
    </row>
    <row r="21" spans="1:7" ht="10.5" customHeight="1" x14ac:dyDescent="0.15">
      <c r="A21" s="30"/>
      <c r="B21" s="34"/>
      <c r="C21" s="21"/>
      <c r="D21" s="21"/>
      <c r="E21" s="21"/>
      <c r="F21" s="21"/>
      <c r="G21" s="32"/>
    </row>
    <row r="22" spans="1:7" x14ac:dyDescent="0.15">
      <c r="A22" s="30" t="s">
        <v>16</v>
      </c>
      <c r="B22" s="34"/>
      <c r="C22" s="21"/>
      <c r="D22" s="21"/>
      <c r="E22" s="21"/>
      <c r="F22" s="21"/>
      <c r="G22" s="32"/>
    </row>
    <row r="23" spans="1:7" x14ac:dyDescent="0.15">
      <c r="A23" s="30" t="s">
        <v>70</v>
      </c>
      <c r="B23" s="34"/>
      <c r="C23" s="21"/>
      <c r="D23" s="21"/>
      <c r="E23" s="21"/>
      <c r="F23" s="21"/>
      <c r="G23" s="32"/>
    </row>
    <row r="24" spans="1:7" x14ac:dyDescent="0.15">
      <c r="A24" s="21"/>
      <c r="B24" s="34"/>
      <c r="C24" s="21"/>
      <c r="D24" s="21"/>
      <c r="E24" s="21"/>
      <c r="F24" s="21"/>
      <c r="G24" s="21"/>
    </row>
    <row r="25" spans="1:7" ht="20" x14ac:dyDescent="0.2">
      <c r="A25" s="3" t="s">
        <v>14</v>
      </c>
      <c r="B25" s="5"/>
      <c r="C25" s="1"/>
      <c r="D25" s="1"/>
      <c r="E25" s="1"/>
      <c r="F25" s="3" t="s">
        <v>13</v>
      </c>
      <c r="G25" s="1"/>
    </row>
    <row r="26" spans="1:7" ht="28.5" customHeight="1" x14ac:dyDescent="0.15">
      <c r="A26" s="7" t="s">
        <v>2</v>
      </c>
      <c r="B26" s="8">
        <v>1000</v>
      </c>
      <c r="C26" s="9" t="s">
        <v>74</v>
      </c>
      <c r="D26" s="10">
        <f>B26*8</f>
        <v>8000</v>
      </c>
      <c r="E26" s="16"/>
      <c r="F26" s="15" t="s">
        <v>78</v>
      </c>
      <c r="G26" s="11"/>
    </row>
    <row r="27" spans="1:7" ht="28" x14ac:dyDescent="0.15">
      <c r="A27" s="12" t="s">
        <v>6</v>
      </c>
      <c r="B27" s="8">
        <v>100</v>
      </c>
      <c r="C27" s="9" t="s">
        <v>74</v>
      </c>
      <c r="D27" s="13">
        <f>B27*8</f>
        <v>800</v>
      </c>
      <c r="E27" s="17"/>
      <c r="F27" s="15" t="s">
        <v>17</v>
      </c>
      <c r="G27" s="11"/>
    </row>
    <row r="28" spans="1:7" ht="28.5" customHeight="1" x14ac:dyDescent="0.15">
      <c r="A28" s="14" t="s">
        <v>5</v>
      </c>
      <c r="B28" s="8">
        <v>500</v>
      </c>
      <c r="C28" s="9" t="s">
        <v>74</v>
      </c>
      <c r="D28" s="10">
        <f t="shared" ref="D28:D36" si="0">B28*8</f>
        <v>4000</v>
      </c>
      <c r="E28" s="17"/>
      <c r="F28" s="15" t="s">
        <v>18</v>
      </c>
      <c r="G28" s="11"/>
    </row>
    <row r="29" spans="1:7" ht="28.5" customHeight="1" x14ac:dyDescent="0.15">
      <c r="A29" s="14" t="s">
        <v>7</v>
      </c>
      <c r="B29" s="8">
        <v>60</v>
      </c>
      <c r="C29" s="9" t="s">
        <v>74</v>
      </c>
      <c r="D29" s="13">
        <f t="shared" si="0"/>
        <v>480</v>
      </c>
      <c r="E29" s="17"/>
      <c r="F29" s="7" t="s">
        <v>19</v>
      </c>
      <c r="G29" s="11"/>
    </row>
    <row r="30" spans="1:7" ht="28.5" customHeight="1" x14ac:dyDescent="0.15">
      <c r="A30" s="14" t="s">
        <v>8</v>
      </c>
      <c r="B30" s="8"/>
      <c r="C30" s="9" t="s">
        <v>74</v>
      </c>
      <c r="D30" s="10">
        <f t="shared" si="0"/>
        <v>0</v>
      </c>
      <c r="E30" s="17"/>
      <c r="F30" s="7" t="s">
        <v>20</v>
      </c>
      <c r="G30" s="11"/>
    </row>
    <row r="31" spans="1:7" ht="27.75" customHeight="1" x14ac:dyDescent="0.15">
      <c r="A31" s="14" t="s">
        <v>29</v>
      </c>
      <c r="B31" s="8"/>
      <c r="C31" s="9" t="s">
        <v>80</v>
      </c>
      <c r="D31" s="13">
        <f>B31*2</f>
        <v>0</v>
      </c>
      <c r="E31" s="17"/>
      <c r="F31" s="7" t="s">
        <v>21</v>
      </c>
      <c r="G31" s="11"/>
    </row>
    <row r="32" spans="1:7" ht="28.5" customHeight="1" x14ac:dyDescent="0.15">
      <c r="A32" s="14" t="s">
        <v>10</v>
      </c>
      <c r="B32" s="8"/>
      <c r="C32" s="9" t="s">
        <v>74</v>
      </c>
      <c r="D32" s="10">
        <f t="shared" si="0"/>
        <v>0</v>
      </c>
      <c r="E32" s="17"/>
      <c r="F32" s="15" t="s">
        <v>82</v>
      </c>
      <c r="G32" s="11"/>
    </row>
    <row r="33" spans="1:7" ht="28.5" customHeight="1" x14ac:dyDescent="0.15">
      <c r="A33" s="12" t="s">
        <v>11</v>
      </c>
      <c r="B33" s="8"/>
      <c r="C33" s="9" t="s">
        <v>74</v>
      </c>
      <c r="D33" s="13">
        <f t="shared" si="0"/>
        <v>0</v>
      </c>
      <c r="E33" s="17"/>
      <c r="F33" s="7" t="s">
        <v>23</v>
      </c>
      <c r="G33" s="11"/>
    </row>
    <row r="34" spans="1:7" ht="28.5" customHeight="1" x14ac:dyDescent="0.15">
      <c r="A34" s="14" t="s">
        <v>10</v>
      </c>
      <c r="B34" s="8"/>
      <c r="C34" s="9" t="s">
        <v>74</v>
      </c>
      <c r="D34" s="10">
        <f t="shared" si="0"/>
        <v>0</v>
      </c>
      <c r="E34" s="17"/>
      <c r="F34" s="7" t="s">
        <v>24</v>
      </c>
      <c r="G34" s="11"/>
    </row>
    <row r="35" spans="1:7" ht="28.5" customHeight="1" x14ac:dyDescent="0.15">
      <c r="A35" s="14" t="s">
        <v>12</v>
      </c>
      <c r="B35" s="8"/>
      <c r="C35" s="9" t="s">
        <v>74</v>
      </c>
      <c r="D35" s="13">
        <f t="shared" si="0"/>
        <v>0</v>
      </c>
      <c r="E35" s="17"/>
      <c r="F35" s="7" t="s">
        <v>24</v>
      </c>
      <c r="G35" s="11"/>
    </row>
    <row r="36" spans="1:7" ht="28.5" customHeight="1" x14ac:dyDescent="0.15">
      <c r="A36" s="14" t="s">
        <v>12</v>
      </c>
      <c r="B36" s="8"/>
      <c r="C36" s="9" t="s">
        <v>74</v>
      </c>
      <c r="D36" s="10">
        <f t="shared" si="0"/>
        <v>0</v>
      </c>
      <c r="E36" s="17"/>
      <c r="F36" s="7" t="s">
        <v>24</v>
      </c>
      <c r="G36" s="11"/>
    </row>
    <row r="37" spans="1:7" x14ac:dyDescent="0.15">
      <c r="A37" s="1" t="s">
        <v>15</v>
      </c>
      <c r="B37" s="5"/>
      <c r="C37" s="1"/>
      <c r="D37" s="4">
        <f>SUM(D26:D36)</f>
        <v>13280</v>
      </c>
      <c r="E37" s="4"/>
      <c r="F37" s="1" t="s">
        <v>25</v>
      </c>
      <c r="G37" s="1">
        <f>SUM(G26:G36)</f>
        <v>0</v>
      </c>
    </row>
    <row r="38" spans="1:7" x14ac:dyDescent="0.15">
      <c r="A38" s="1"/>
      <c r="B38" s="5"/>
      <c r="C38" s="1"/>
      <c r="D38" s="1"/>
      <c r="E38" s="1"/>
      <c r="F38" s="1"/>
      <c r="G38" s="1"/>
    </row>
    <row r="39" spans="1:7" ht="15" x14ac:dyDescent="0.15">
      <c r="A39" s="1" t="s">
        <v>32</v>
      </c>
      <c r="B39" s="5"/>
      <c r="C39" s="1"/>
      <c r="D39" s="18">
        <f>G37-D37</f>
        <v>-13280</v>
      </c>
      <c r="E39" s="1"/>
      <c r="F39" s="1"/>
      <c r="G39" s="1"/>
    </row>
    <row r="40" spans="1:7" x14ac:dyDescent="0.15">
      <c r="A40" s="1"/>
      <c r="B40" s="5"/>
      <c r="C40" s="1"/>
      <c r="D40" s="1"/>
      <c r="E40" s="1"/>
      <c r="F40" s="1"/>
      <c r="G40" s="1"/>
    </row>
    <row r="41" spans="1:7" x14ac:dyDescent="0.15">
      <c r="A41" s="76" t="s">
        <v>39</v>
      </c>
      <c r="B41" s="77"/>
      <c r="C41" s="77"/>
      <c r="D41" s="77"/>
      <c r="E41" s="77"/>
      <c r="F41" s="77"/>
      <c r="G41" s="78"/>
    </row>
    <row r="42" spans="1:7" x14ac:dyDescent="0.15">
      <c r="A42" s="41" t="s">
        <v>40</v>
      </c>
      <c r="B42" s="40"/>
      <c r="C42" s="1"/>
      <c r="D42" s="1"/>
      <c r="E42" s="1"/>
      <c r="F42" s="1"/>
      <c r="G42" s="28"/>
    </row>
    <row r="43" spans="1:7" x14ac:dyDescent="0.15">
      <c r="A43" s="41" t="s">
        <v>41</v>
      </c>
      <c r="B43" s="40"/>
      <c r="C43" s="1"/>
      <c r="D43" s="1"/>
      <c r="E43" s="1"/>
      <c r="F43" s="1"/>
      <c r="G43" s="28"/>
    </row>
    <row r="44" spans="1:7" x14ac:dyDescent="0.15">
      <c r="A44" s="42" t="s">
        <v>60</v>
      </c>
      <c r="B44" s="40"/>
      <c r="C44" s="1"/>
      <c r="D44" s="1"/>
      <c r="E44" s="1"/>
      <c r="F44" s="1"/>
      <c r="G44" s="28"/>
    </row>
    <row r="45" spans="1:7" x14ac:dyDescent="0.15">
      <c r="A45" s="42"/>
      <c r="B45" s="40"/>
      <c r="C45" s="1"/>
      <c r="D45" s="1"/>
      <c r="E45" s="1"/>
      <c r="F45" s="1"/>
      <c r="G45" s="28"/>
    </row>
    <row r="46" spans="1:7" x14ac:dyDescent="0.15">
      <c r="A46" s="42" t="s">
        <v>79</v>
      </c>
      <c r="B46" s="40"/>
      <c r="C46" s="1"/>
      <c r="D46" s="1"/>
      <c r="E46" s="1"/>
      <c r="F46" s="1"/>
      <c r="G46" s="28"/>
    </row>
    <row r="47" spans="1:7" x14ac:dyDescent="0.15">
      <c r="A47" s="42"/>
      <c r="B47" s="40"/>
      <c r="C47" s="1"/>
      <c r="D47" s="1"/>
      <c r="E47" s="1"/>
      <c r="F47" s="1"/>
      <c r="G47" s="28"/>
    </row>
    <row r="48" spans="1:7" x14ac:dyDescent="0.15">
      <c r="A48" s="79" t="s">
        <v>61</v>
      </c>
      <c r="B48" s="80"/>
      <c r="C48" s="80"/>
      <c r="D48" s="80"/>
      <c r="E48" s="80"/>
      <c r="F48" s="80"/>
      <c r="G48" s="81"/>
    </row>
    <row r="49" spans="1:7" x14ac:dyDescent="0.15">
      <c r="A49" s="41"/>
      <c r="B49" s="40"/>
      <c r="C49" s="1"/>
      <c r="D49" s="1"/>
      <c r="E49" s="1"/>
      <c r="F49" s="1"/>
      <c r="G49" s="28"/>
    </row>
    <row r="50" spans="1:7" x14ac:dyDescent="0.15">
      <c r="A50" s="76" t="s">
        <v>42</v>
      </c>
      <c r="B50" s="77"/>
      <c r="C50" s="77"/>
      <c r="D50" s="77"/>
      <c r="E50" s="77"/>
      <c r="F50" s="77"/>
      <c r="G50" s="78"/>
    </row>
    <row r="51" spans="1:7" x14ac:dyDescent="0.15">
      <c r="A51" s="43"/>
      <c r="B51" s="40"/>
      <c r="C51" s="40"/>
      <c r="D51" s="40"/>
      <c r="E51" s="40"/>
      <c r="F51" s="40"/>
      <c r="G51" s="44"/>
    </row>
    <row r="52" spans="1:7" x14ac:dyDescent="0.15">
      <c r="A52" s="45" t="s">
        <v>43</v>
      </c>
      <c r="B52" s="40"/>
      <c r="C52" s="1"/>
      <c r="D52" s="1"/>
      <c r="E52" s="1"/>
      <c r="F52" s="1"/>
      <c r="G52" s="28"/>
    </row>
    <row r="53" spans="1:7" x14ac:dyDescent="0.15">
      <c r="A53" s="45" t="s">
        <v>45</v>
      </c>
      <c r="B53" s="40"/>
      <c r="C53" s="1"/>
      <c r="D53" s="1"/>
      <c r="E53" s="1"/>
      <c r="F53" s="1"/>
      <c r="G53" s="28"/>
    </row>
    <row r="54" spans="1:7" x14ac:dyDescent="0.15">
      <c r="A54" s="45" t="s">
        <v>44</v>
      </c>
      <c r="B54" s="40"/>
      <c r="C54" s="1"/>
      <c r="D54" s="1"/>
      <c r="E54" s="1"/>
      <c r="F54" s="1"/>
      <c r="G54" s="28"/>
    </row>
    <row r="55" spans="1:7" x14ac:dyDescent="0.15">
      <c r="A55" s="41"/>
      <c r="B55" s="40"/>
      <c r="C55" s="1"/>
      <c r="D55" s="1"/>
      <c r="E55" s="1"/>
      <c r="F55" s="1"/>
      <c r="G55" s="28"/>
    </row>
    <row r="56" spans="1:7" x14ac:dyDescent="0.15">
      <c r="A56" s="45" t="s">
        <v>47</v>
      </c>
      <c r="B56" s="40"/>
      <c r="C56" s="1"/>
      <c r="D56" s="1"/>
      <c r="E56" s="1"/>
      <c r="F56" s="1"/>
      <c r="G56" s="28"/>
    </row>
    <row r="57" spans="1:7" x14ac:dyDescent="0.15">
      <c r="A57" s="45" t="s">
        <v>46</v>
      </c>
      <c r="B57" s="40"/>
      <c r="C57" s="1"/>
      <c r="D57" s="1"/>
      <c r="E57" s="1"/>
      <c r="F57" s="1"/>
      <c r="G57" s="28"/>
    </row>
    <row r="58" spans="1:7" x14ac:dyDescent="0.15">
      <c r="A58" s="46" t="s">
        <v>48</v>
      </c>
      <c r="B58" s="40"/>
      <c r="C58" s="1"/>
      <c r="D58" s="1"/>
      <c r="E58" s="1"/>
      <c r="F58" s="1"/>
      <c r="G58" s="28"/>
    </row>
    <row r="59" spans="1:7" x14ac:dyDescent="0.15">
      <c r="A59" s="41"/>
      <c r="B59" s="40"/>
      <c r="C59" s="1"/>
      <c r="D59" s="1"/>
      <c r="E59" s="1"/>
      <c r="F59" s="1"/>
      <c r="G59" s="28"/>
    </row>
    <row r="60" spans="1:7" x14ac:dyDescent="0.15">
      <c r="A60" s="45" t="s">
        <v>49</v>
      </c>
      <c r="B60" s="40"/>
      <c r="C60" s="1"/>
      <c r="D60" s="1"/>
      <c r="E60" s="1"/>
      <c r="F60" s="1"/>
      <c r="G60" s="28"/>
    </row>
    <row r="61" spans="1:7" x14ac:dyDescent="0.15">
      <c r="A61" s="45" t="s">
        <v>50</v>
      </c>
      <c r="B61" s="40"/>
      <c r="C61" s="1"/>
      <c r="D61" s="1"/>
      <c r="E61" s="1"/>
      <c r="F61" s="1"/>
      <c r="G61" s="28"/>
    </row>
    <row r="62" spans="1:7" x14ac:dyDescent="0.15">
      <c r="A62" s="41"/>
      <c r="B62" s="40"/>
      <c r="C62" s="1"/>
      <c r="D62" s="1"/>
      <c r="E62" s="1"/>
      <c r="F62" s="1"/>
      <c r="G62" s="28"/>
    </row>
    <row r="63" spans="1:7" x14ac:dyDescent="0.15">
      <c r="A63" s="46" t="s">
        <v>51</v>
      </c>
      <c r="B63" s="5"/>
      <c r="C63" s="1"/>
      <c r="D63" s="1"/>
      <c r="E63" s="1"/>
      <c r="F63" s="1"/>
      <c r="G63" s="28"/>
    </row>
    <row r="64" spans="1:7" ht="15" x14ac:dyDescent="0.15">
      <c r="A64" s="47"/>
      <c r="B64" s="5"/>
      <c r="C64" s="1"/>
      <c r="D64" s="1"/>
      <c r="E64" s="1"/>
      <c r="F64" s="1"/>
      <c r="G64" s="28"/>
    </row>
    <row r="65" spans="1:7" ht="15" thickBot="1" x14ac:dyDescent="0.2">
      <c r="A65" s="48" t="s">
        <v>33</v>
      </c>
      <c r="B65" s="20"/>
      <c r="C65" s="19"/>
      <c r="D65" s="19"/>
      <c r="E65" s="19"/>
      <c r="F65" s="19" t="s">
        <v>34</v>
      </c>
      <c r="G65" s="49"/>
    </row>
    <row r="66" spans="1:7" x14ac:dyDescent="0.15">
      <c r="A66" s="27"/>
      <c r="B66" s="5"/>
      <c r="C66" s="1"/>
      <c r="D66" s="1"/>
      <c r="E66" s="1"/>
      <c r="F66" s="1"/>
      <c r="G66" s="28"/>
    </row>
    <row r="67" spans="1:7" x14ac:dyDescent="0.15">
      <c r="A67" s="27"/>
      <c r="B67" s="5"/>
      <c r="C67" s="1"/>
      <c r="D67" s="1"/>
      <c r="E67" s="1"/>
      <c r="F67" s="1"/>
      <c r="G67" s="28"/>
    </row>
    <row r="68" spans="1:7" x14ac:dyDescent="0.15">
      <c r="A68" s="42" t="s">
        <v>52</v>
      </c>
      <c r="B68" s="5"/>
      <c r="C68" s="1"/>
      <c r="D68" s="1"/>
      <c r="E68" s="1"/>
      <c r="F68" s="1"/>
      <c r="G68" s="28"/>
    </row>
    <row r="69" spans="1:7" x14ac:dyDescent="0.15">
      <c r="A69" s="42"/>
      <c r="B69" s="5"/>
      <c r="C69" s="1"/>
      <c r="D69" s="1"/>
      <c r="E69" s="1"/>
      <c r="F69" s="1"/>
      <c r="G69" s="28"/>
    </row>
    <row r="70" spans="1:7" x14ac:dyDescent="0.15">
      <c r="A70" s="50" t="s">
        <v>53</v>
      </c>
      <c r="B70" s="5"/>
      <c r="C70" s="1"/>
      <c r="D70" s="1"/>
      <c r="E70" s="1"/>
      <c r="F70" s="1"/>
      <c r="G70" s="28"/>
    </row>
    <row r="71" spans="1:7" x14ac:dyDescent="0.15">
      <c r="A71" s="42" t="s">
        <v>54</v>
      </c>
      <c r="B71" s="5"/>
      <c r="C71" s="1"/>
      <c r="D71" s="1"/>
      <c r="E71" s="1"/>
      <c r="F71" s="1"/>
      <c r="G71" s="28"/>
    </row>
    <row r="72" spans="1:7" ht="15" thickBot="1" x14ac:dyDescent="0.2">
      <c r="A72" s="48"/>
      <c r="B72" s="20"/>
      <c r="C72" s="19"/>
      <c r="D72" s="19"/>
      <c r="E72" s="19"/>
      <c r="F72" s="19"/>
      <c r="G72" s="49"/>
    </row>
    <row r="73" spans="1:7" x14ac:dyDescent="0.15">
      <c r="A73" s="76" t="s">
        <v>55</v>
      </c>
      <c r="B73" s="77"/>
      <c r="C73" s="77"/>
      <c r="D73" s="77"/>
      <c r="E73" s="77"/>
      <c r="F73" s="77"/>
      <c r="G73" s="78"/>
    </row>
    <row r="74" spans="1:7" x14ac:dyDescent="0.15">
      <c r="A74" s="42"/>
      <c r="B74" s="5"/>
      <c r="C74" s="1"/>
      <c r="D74" s="1"/>
      <c r="E74" s="1"/>
      <c r="F74" s="1"/>
      <c r="G74" s="28"/>
    </row>
    <row r="75" spans="1:7" x14ac:dyDescent="0.15">
      <c r="A75" s="42" t="s">
        <v>57</v>
      </c>
      <c r="B75" s="5"/>
      <c r="C75" s="1"/>
      <c r="D75" s="1"/>
      <c r="E75" s="1"/>
      <c r="F75" s="1"/>
      <c r="G75" s="28"/>
    </row>
    <row r="76" spans="1:7" x14ac:dyDescent="0.15">
      <c r="A76" s="42"/>
      <c r="B76" s="5"/>
      <c r="C76" s="1"/>
      <c r="D76" s="1"/>
      <c r="E76" s="1"/>
      <c r="F76" s="1"/>
      <c r="G76" s="28"/>
    </row>
    <row r="77" spans="1:7" ht="15" thickBot="1" x14ac:dyDescent="0.2">
      <c r="A77" s="51"/>
      <c r="B77" s="20"/>
      <c r="C77" s="19"/>
      <c r="D77" s="19"/>
      <c r="E77" s="1"/>
      <c r="F77" s="1"/>
      <c r="G77" s="28"/>
    </row>
    <row r="78" spans="1:7" x14ac:dyDescent="0.15">
      <c r="A78" s="42" t="s">
        <v>58</v>
      </c>
      <c r="B78" s="5"/>
      <c r="C78" s="1"/>
      <c r="D78" s="1"/>
      <c r="E78" s="21" t="s">
        <v>34</v>
      </c>
      <c r="F78" s="1"/>
      <c r="G78" s="28"/>
    </row>
    <row r="79" spans="1:7" x14ac:dyDescent="0.15">
      <c r="A79" s="42"/>
      <c r="B79" s="5"/>
      <c r="C79" s="1"/>
      <c r="D79" s="1"/>
      <c r="E79" s="1"/>
      <c r="F79" s="1"/>
      <c r="G79" s="28"/>
    </row>
    <row r="80" spans="1:7" x14ac:dyDescent="0.15">
      <c r="A80" s="41" t="s">
        <v>56</v>
      </c>
      <c r="B80" s="5"/>
      <c r="C80" s="1"/>
      <c r="D80" s="1"/>
      <c r="E80" s="1"/>
      <c r="F80" s="1"/>
      <c r="G80" s="28"/>
    </row>
    <row r="81" spans="1:7" ht="18" x14ac:dyDescent="0.15">
      <c r="A81" s="42" t="s">
        <v>59</v>
      </c>
      <c r="B81" s="5"/>
      <c r="C81" s="1"/>
      <c r="D81" s="1"/>
      <c r="E81" s="1"/>
      <c r="F81" s="1"/>
      <c r="G81" s="28"/>
    </row>
    <row r="82" spans="1:7" ht="15" thickBot="1" x14ac:dyDescent="0.2">
      <c r="A82" s="52" t="s">
        <v>62</v>
      </c>
      <c r="B82" s="53" t="s">
        <v>63</v>
      </c>
      <c r="C82" s="53"/>
      <c r="D82" s="53" t="s">
        <v>64</v>
      </c>
      <c r="E82" s="53"/>
      <c r="F82" s="53"/>
      <c r="G82" s="49"/>
    </row>
  </sheetData>
  <mergeCells count="19">
    <mergeCell ref="B14:G14"/>
    <mergeCell ref="A41:G41"/>
    <mergeCell ref="A48:G48"/>
    <mergeCell ref="A50:G50"/>
    <mergeCell ref="A73:G73"/>
    <mergeCell ref="A20:B20"/>
    <mergeCell ref="D20:F20"/>
    <mergeCell ref="B15:G15"/>
    <mergeCell ref="C16:E16"/>
    <mergeCell ref="C17:D17"/>
    <mergeCell ref="A18:C18"/>
    <mergeCell ref="D18:F18"/>
    <mergeCell ref="B19:G19"/>
    <mergeCell ref="A1:G1"/>
    <mergeCell ref="A7:G7"/>
    <mergeCell ref="A8:G8"/>
    <mergeCell ref="A10:G10"/>
    <mergeCell ref="B13:D13"/>
    <mergeCell ref="A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 - AUG (FULL YEAR OF STUDY)</vt:lpstr>
      <vt:lpstr>SEPT - DEC (ONE SEM. OF STUDY)</vt:lpstr>
      <vt:lpstr>SEP - APR (TWO SEM. OF STUDY)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Ray</dc:creator>
  <cp:lastModifiedBy>Microsoft Office User</cp:lastModifiedBy>
  <cp:lastPrinted>2019-10-01T15:01:40Z</cp:lastPrinted>
  <dcterms:created xsi:type="dcterms:W3CDTF">2019-09-26T11:16:26Z</dcterms:created>
  <dcterms:modified xsi:type="dcterms:W3CDTF">2022-10-23T19:46:42Z</dcterms:modified>
</cp:coreProperties>
</file>